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klemet/Desktop/"/>
    </mc:Choice>
  </mc:AlternateContent>
  <xr:revisionPtr revIDLastSave="0" documentId="13_ncr:1_{2032BF75-D8C0-284A-82F6-5A5EFE8D27D8}" xr6:coauthVersionLast="46" xr6:coauthVersionMax="46" xr10:uidLastSave="{00000000-0000-0000-0000-000000000000}"/>
  <bookViews>
    <workbookView xWindow="-38400" yWindow="-980" windowWidth="38400" windowHeight="19760" xr2:uid="{00000000-000D-0000-FFFF-FFFF00000000}"/>
  </bookViews>
  <sheets>
    <sheet name="IncomeByZipCodeReport" sheetId="1" r:id="rId1"/>
  </sheets>
  <definedNames>
    <definedName name="_xlnm._FilterDatabase" localSheetId="0" hidden="1">IncomeByZipCodeReport!$A$5:$K$5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2" i="1" l="1"/>
  <c r="D917" i="1"/>
  <c r="F917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60" i="1"/>
  <c r="F60" i="1" s="1"/>
  <c r="D61" i="1"/>
  <c r="F61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8" i="1"/>
  <c r="F68" i="1" s="1"/>
  <c r="D71" i="1"/>
  <c r="F71" i="1" s="1"/>
  <c r="D72" i="1"/>
  <c r="F72" i="1" s="1"/>
  <c r="D73" i="1"/>
  <c r="F73" i="1" s="1"/>
  <c r="D74" i="1"/>
  <c r="F74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D100" i="1"/>
  <c r="F100" i="1" s="1"/>
  <c r="D101" i="1"/>
  <c r="F101" i="1" s="1"/>
  <c r="D102" i="1"/>
  <c r="F102" i="1" s="1"/>
  <c r="D103" i="1"/>
  <c r="F103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7" i="1"/>
  <c r="F117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30" i="1"/>
  <c r="F130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3" i="1"/>
  <c r="F143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7" i="1"/>
  <c r="F157" i="1" s="1"/>
  <c r="D158" i="1"/>
  <c r="F158" i="1" s="1"/>
  <c r="D159" i="1"/>
  <c r="F159" i="1" s="1"/>
  <c r="D160" i="1"/>
  <c r="F160" i="1" s="1"/>
  <c r="D163" i="1"/>
  <c r="F163" i="1" s="1"/>
  <c r="D164" i="1"/>
  <c r="F164" i="1" s="1"/>
  <c r="D165" i="1"/>
  <c r="F165" i="1" s="1"/>
  <c r="D166" i="1"/>
  <c r="F166" i="1" s="1"/>
  <c r="D167" i="1"/>
  <c r="F167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80" i="1"/>
  <c r="F180" i="1" s="1"/>
  <c r="D181" i="1"/>
  <c r="F181" i="1" s="1"/>
  <c r="D182" i="1"/>
  <c r="F182" i="1" s="1"/>
  <c r="D183" i="1"/>
  <c r="F183" i="1" s="1"/>
  <c r="D184" i="1"/>
  <c r="F184" i="1" s="1"/>
  <c r="D185" i="1"/>
  <c r="F185" i="1" s="1"/>
  <c r="D186" i="1"/>
  <c r="F186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5" i="1"/>
  <c r="F195" i="1" s="1"/>
  <c r="D196" i="1"/>
  <c r="F196" i="1" s="1"/>
  <c r="D197" i="1"/>
  <c r="F197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208" i="1"/>
  <c r="F208" i="1" s="1"/>
  <c r="D209" i="1"/>
  <c r="F209" i="1" s="1"/>
  <c r="D210" i="1"/>
  <c r="F210" i="1" s="1"/>
  <c r="D211" i="1"/>
  <c r="F211" i="1" s="1"/>
  <c r="D212" i="1"/>
  <c r="F212" i="1" s="1"/>
  <c r="D213" i="1"/>
  <c r="F213" i="1" s="1"/>
  <c r="D214" i="1"/>
  <c r="F214" i="1" s="1"/>
  <c r="D215" i="1"/>
  <c r="F215" i="1" s="1"/>
  <c r="D216" i="1"/>
  <c r="F216" i="1" s="1"/>
  <c r="D217" i="1"/>
  <c r="F217" i="1" s="1"/>
  <c r="D218" i="1"/>
  <c r="F218" i="1" s="1"/>
  <c r="D221" i="1"/>
  <c r="F221" i="1" s="1"/>
  <c r="D222" i="1"/>
  <c r="F222" i="1" s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239" i="1"/>
  <c r="F239" i="1" s="1"/>
  <c r="D242" i="1"/>
  <c r="F242" i="1" s="1"/>
  <c r="D243" i="1"/>
  <c r="F243" i="1" s="1"/>
  <c r="D244" i="1"/>
  <c r="F244" i="1" s="1"/>
  <c r="D245" i="1"/>
  <c r="F245" i="1" s="1"/>
  <c r="D246" i="1"/>
  <c r="F246" i="1" s="1"/>
  <c r="D247" i="1"/>
  <c r="F247" i="1" s="1"/>
  <c r="D248" i="1"/>
  <c r="F248" i="1" s="1"/>
  <c r="D249" i="1"/>
  <c r="F249" i="1" s="1"/>
  <c r="D250" i="1"/>
  <c r="F250" i="1" s="1"/>
  <c r="D251" i="1"/>
  <c r="F251" i="1" s="1"/>
  <c r="D252" i="1"/>
  <c r="F252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F260" i="1" s="1"/>
  <c r="D261" i="1"/>
  <c r="F261" i="1" s="1"/>
  <c r="D262" i="1"/>
  <c r="F262" i="1" s="1"/>
  <c r="D263" i="1"/>
  <c r="F263" i="1" s="1"/>
  <c r="D264" i="1"/>
  <c r="F264" i="1" s="1"/>
  <c r="D265" i="1"/>
  <c r="F265" i="1" s="1"/>
  <c r="D266" i="1"/>
  <c r="F266" i="1" s="1"/>
  <c r="D267" i="1"/>
  <c r="F267" i="1" s="1"/>
  <c r="D268" i="1"/>
  <c r="F268" i="1" s="1"/>
  <c r="D269" i="1"/>
  <c r="F269" i="1" s="1"/>
  <c r="D270" i="1"/>
  <c r="F270" i="1" s="1"/>
  <c r="D273" i="1"/>
  <c r="F273" i="1" s="1"/>
  <c r="D274" i="1"/>
  <c r="F274" i="1" s="1"/>
  <c r="D275" i="1"/>
  <c r="F275" i="1" s="1"/>
  <c r="D276" i="1"/>
  <c r="F276" i="1" s="1"/>
  <c r="D277" i="1"/>
  <c r="F277" i="1" s="1"/>
  <c r="D280" i="1"/>
  <c r="F280" i="1" s="1"/>
  <c r="D281" i="1"/>
  <c r="F281" i="1" s="1"/>
  <c r="D282" i="1"/>
  <c r="F282" i="1" s="1"/>
  <c r="D283" i="1"/>
  <c r="F283" i="1" s="1"/>
  <c r="D284" i="1"/>
  <c r="F284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293" i="1"/>
  <c r="F293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304" i="1"/>
  <c r="F304" i="1" s="1"/>
  <c r="D305" i="1"/>
  <c r="F305" i="1" s="1"/>
  <c r="D306" i="1"/>
  <c r="F306" i="1" s="1"/>
  <c r="D307" i="1"/>
  <c r="F307" i="1" s="1"/>
  <c r="D308" i="1"/>
  <c r="F308" i="1" s="1"/>
  <c r="D309" i="1"/>
  <c r="F309" i="1" s="1"/>
  <c r="D310" i="1"/>
  <c r="F310" i="1" s="1"/>
  <c r="D311" i="1"/>
  <c r="F311" i="1" s="1"/>
  <c r="D312" i="1"/>
  <c r="F312" i="1" s="1"/>
  <c r="D313" i="1"/>
  <c r="F313" i="1" s="1"/>
  <c r="D314" i="1"/>
  <c r="F314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F332" i="1" s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F346" i="1" s="1"/>
  <c r="D349" i="1"/>
  <c r="F349" i="1" s="1"/>
  <c r="D350" i="1"/>
  <c r="F350" i="1" s="1"/>
  <c r="D351" i="1"/>
  <c r="F351" i="1" s="1"/>
  <c r="D352" i="1"/>
  <c r="F352" i="1" s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362" i="1"/>
  <c r="F362" i="1" s="1"/>
  <c r="D365" i="1"/>
  <c r="F365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 s="1"/>
  <c r="D381" i="1"/>
  <c r="F381" i="1" s="1"/>
  <c r="D384" i="1"/>
  <c r="F384" i="1" s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F391" i="1" s="1"/>
  <c r="D392" i="1"/>
  <c r="F392" i="1" s="1"/>
  <c r="D393" i="1"/>
  <c r="F393" i="1" s="1"/>
  <c r="D394" i="1"/>
  <c r="F394" i="1" s="1"/>
  <c r="D395" i="1"/>
  <c r="F395" i="1" s="1"/>
  <c r="D398" i="1"/>
  <c r="F398" i="1" s="1"/>
  <c r="D399" i="1"/>
  <c r="F399" i="1" s="1"/>
  <c r="D400" i="1"/>
  <c r="F400" i="1" s="1"/>
  <c r="D401" i="1"/>
  <c r="F401" i="1" s="1"/>
  <c r="D402" i="1"/>
  <c r="F402" i="1" s="1"/>
  <c r="D403" i="1"/>
  <c r="F403" i="1" s="1"/>
  <c r="D404" i="1"/>
  <c r="F404" i="1" s="1"/>
  <c r="D405" i="1"/>
  <c r="F405" i="1" s="1"/>
  <c r="D406" i="1"/>
  <c r="F406" i="1" s="1"/>
  <c r="D407" i="1"/>
  <c r="F407" i="1" s="1"/>
  <c r="D410" i="1"/>
  <c r="F410" i="1" s="1"/>
  <c r="D411" i="1"/>
  <c r="F411" i="1" s="1"/>
  <c r="D412" i="1"/>
  <c r="F412" i="1" s="1"/>
  <c r="D413" i="1"/>
  <c r="F413" i="1" s="1"/>
  <c r="D414" i="1"/>
  <c r="F414" i="1" s="1"/>
  <c r="D415" i="1"/>
  <c r="F415" i="1" s="1"/>
  <c r="D416" i="1"/>
  <c r="F416" i="1" s="1"/>
  <c r="D417" i="1"/>
  <c r="F417" i="1" s="1"/>
  <c r="D418" i="1"/>
  <c r="F418" i="1" s="1"/>
  <c r="D419" i="1"/>
  <c r="F419" i="1" s="1"/>
  <c r="D420" i="1"/>
  <c r="F420" i="1" s="1"/>
  <c r="D421" i="1"/>
  <c r="F421" i="1" s="1"/>
  <c r="D422" i="1"/>
  <c r="F422" i="1" s="1"/>
  <c r="D423" i="1"/>
  <c r="F423" i="1" s="1"/>
  <c r="D424" i="1"/>
  <c r="F424" i="1" s="1"/>
  <c r="D427" i="1"/>
  <c r="F427" i="1" s="1"/>
  <c r="D428" i="1"/>
  <c r="F428" i="1" s="1"/>
  <c r="D429" i="1"/>
  <c r="F429" i="1" s="1"/>
  <c r="D430" i="1"/>
  <c r="F430" i="1" s="1"/>
  <c r="D431" i="1"/>
  <c r="F431" i="1" s="1"/>
  <c r="D432" i="1"/>
  <c r="F432" i="1" s="1"/>
  <c r="D433" i="1"/>
  <c r="F433" i="1" s="1"/>
  <c r="D434" i="1"/>
  <c r="F434" i="1" s="1"/>
  <c r="D435" i="1"/>
  <c r="F435" i="1" s="1"/>
  <c r="D436" i="1"/>
  <c r="F436" i="1" s="1"/>
  <c r="D437" i="1"/>
  <c r="F437" i="1" s="1"/>
  <c r="D438" i="1"/>
  <c r="F438" i="1" s="1"/>
  <c r="D439" i="1"/>
  <c r="F439" i="1" s="1"/>
  <c r="D440" i="1"/>
  <c r="F440" i="1" s="1"/>
  <c r="D443" i="1"/>
  <c r="F443" i="1" s="1"/>
  <c r="D444" i="1"/>
  <c r="F444" i="1" s="1"/>
  <c r="D445" i="1"/>
  <c r="F445" i="1" s="1"/>
  <c r="D446" i="1"/>
  <c r="F446" i="1" s="1"/>
  <c r="D449" i="1"/>
  <c r="F449" i="1" s="1"/>
  <c r="D450" i="1"/>
  <c r="F450" i="1" s="1"/>
  <c r="D451" i="1"/>
  <c r="F451" i="1" s="1"/>
  <c r="D452" i="1"/>
  <c r="F452" i="1" s="1"/>
  <c r="D455" i="1"/>
  <c r="F455" i="1" s="1"/>
  <c r="D456" i="1"/>
  <c r="F456" i="1" s="1"/>
  <c r="D457" i="1"/>
  <c r="F457" i="1" s="1"/>
  <c r="D458" i="1"/>
  <c r="F458" i="1" s="1"/>
  <c r="D459" i="1"/>
  <c r="F459" i="1" s="1"/>
  <c r="D460" i="1"/>
  <c r="F460" i="1" s="1"/>
  <c r="D463" i="1"/>
  <c r="F463" i="1" s="1"/>
  <c r="D464" i="1"/>
  <c r="F464" i="1" s="1"/>
  <c r="D465" i="1"/>
  <c r="F465" i="1" s="1"/>
  <c r="D466" i="1"/>
  <c r="F466" i="1" s="1"/>
  <c r="D467" i="1"/>
  <c r="F467" i="1" s="1"/>
  <c r="D468" i="1"/>
  <c r="F468" i="1" s="1"/>
  <c r="D469" i="1"/>
  <c r="F469" i="1" s="1"/>
  <c r="D470" i="1"/>
  <c r="F470" i="1" s="1"/>
  <c r="D471" i="1"/>
  <c r="F471" i="1" s="1"/>
  <c r="D472" i="1"/>
  <c r="F472" i="1" s="1"/>
  <c r="D475" i="1"/>
  <c r="F475" i="1" s="1"/>
  <c r="D476" i="1"/>
  <c r="F476" i="1" s="1"/>
  <c r="D477" i="1"/>
  <c r="F477" i="1" s="1"/>
  <c r="D478" i="1"/>
  <c r="F478" i="1" s="1"/>
  <c r="D479" i="1"/>
  <c r="F479" i="1" s="1"/>
  <c r="D480" i="1"/>
  <c r="F480" i="1" s="1"/>
  <c r="D483" i="1"/>
  <c r="F483" i="1" s="1"/>
  <c r="D484" i="1"/>
  <c r="F484" i="1" s="1"/>
  <c r="D485" i="1"/>
  <c r="F485" i="1" s="1"/>
  <c r="D486" i="1"/>
  <c r="F486" i="1" s="1"/>
  <c r="D487" i="1"/>
  <c r="F487" i="1" s="1"/>
  <c r="D488" i="1"/>
  <c r="F488" i="1" s="1"/>
  <c r="D489" i="1"/>
  <c r="F489" i="1" s="1"/>
  <c r="D490" i="1"/>
  <c r="F490" i="1" s="1"/>
  <c r="D491" i="1"/>
  <c r="F491" i="1" s="1"/>
  <c r="D494" i="1"/>
  <c r="F494" i="1" s="1"/>
  <c r="D495" i="1"/>
  <c r="F495" i="1" s="1"/>
  <c r="D496" i="1"/>
  <c r="F496" i="1" s="1"/>
  <c r="D497" i="1"/>
  <c r="F497" i="1" s="1"/>
  <c r="D500" i="1"/>
  <c r="F500" i="1" s="1"/>
  <c r="D501" i="1"/>
  <c r="F501" i="1" s="1"/>
  <c r="D502" i="1"/>
  <c r="F502" i="1" s="1"/>
  <c r="D503" i="1"/>
  <c r="F503" i="1" s="1"/>
  <c r="D504" i="1"/>
  <c r="F504" i="1" s="1"/>
  <c r="D505" i="1"/>
  <c r="F505" i="1" s="1"/>
  <c r="D506" i="1"/>
  <c r="F506" i="1" s="1"/>
  <c r="D509" i="1"/>
  <c r="F509" i="1" s="1"/>
  <c r="D510" i="1"/>
  <c r="F510" i="1" s="1"/>
  <c r="D511" i="1"/>
  <c r="F511" i="1" s="1"/>
  <c r="D512" i="1"/>
  <c r="F512" i="1" s="1"/>
  <c r="D513" i="1"/>
  <c r="F513" i="1" s="1"/>
  <c r="D514" i="1"/>
  <c r="F514" i="1" s="1"/>
  <c r="D515" i="1"/>
  <c r="F515" i="1" s="1"/>
  <c r="D516" i="1"/>
  <c r="F516" i="1" s="1"/>
  <c r="D517" i="1"/>
  <c r="F517" i="1" s="1"/>
  <c r="D518" i="1"/>
  <c r="F518" i="1" s="1"/>
  <c r="D521" i="1"/>
  <c r="F521" i="1" s="1"/>
  <c r="D522" i="1"/>
  <c r="F522" i="1" s="1"/>
  <c r="D523" i="1"/>
  <c r="F523" i="1" s="1"/>
  <c r="D524" i="1"/>
  <c r="F524" i="1" s="1"/>
  <c r="D525" i="1"/>
  <c r="F525" i="1" s="1"/>
  <c r="D526" i="1"/>
  <c r="F526" i="1" s="1"/>
  <c r="D527" i="1"/>
  <c r="F527" i="1" s="1"/>
  <c r="D528" i="1"/>
  <c r="F528" i="1" s="1"/>
  <c r="D529" i="1"/>
  <c r="F529" i="1" s="1"/>
  <c r="D530" i="1"/>
  <c r="F530" i="1" s="1"/>
  <c r="D531" i="1"/>
  <c r="F531" i="1" s="1"/>
  <c r="D532" i="1"/>
  <c r="F532" i="1" s="1"/>
  <c r="D533" i="1"/>
  <c r="F533" i="1" s="1"/>
  <c r="D534" i="1"/>
  <c r="F534" i="1" s="1"/>
  <c r="D537" i="1"/>
  <c r="F537" i="1" s="1"/>
  <c r="D538" i="1"/>
  <c r="F538" i="1" s="1"/>
  <c r="D539" i="1"/>
  <c r="F539" i="1" s="1"/>
  <c r="D540" i="1"/>
  <c r="F540" i="1" s="1"/>
  <c r="D541" i="1"/>
  <c r="F541" i="1" s="1"/>
  <c r="D542" i="1"/>
  <c r="F542" i="1" s="1"/>
  <c r="D543" i="1"/>
  <c r="F543" i="1" s="1"/>
  <c r="D544" i="1"/>
  <c r="F544" i="1" s="1"/>
  <c r="D547" i="1"/>
  <c r="F547" i="1" s="1"/>
  <c r="D548" i="1"/>
  <c r="F548" i="1" s="1"/>
  <c r="D549" i="1"/>
  <c r="F549" i="1" s="1"/>
  <c r="D550" i="1"/>
  <c r="F550" i="1" s="1"/>
  <c r="D551" i="1"/>
  <c r="F551" i="1" s="1"/>
  <c r="D552" i="1"/>
  <c r="F552" i="1" s="1"/>
  <c r="D553" i="1"/>
  <c r="F553" i="1" s="1"/>
  <c r="D554" i="1"/>
  <c r="F554" i="1" s="1"/>
  <c r="D555" i="1"/>
  <c r="F555" i="1" s="1"/>
  <c r="D556" i="1"/>
  <c r="F556" i="1" s="1"/>
  <c r="D557" i="1"/>
  <c r="F557" i="1" s="1"/>
  <c r="D558" i="1"/>
  <c r="F558" i="1" s="1"/>
  <c r="D559" i="1"/>
  <c r="F559" i="1" s="1"/>
  <c r="D560" i="1"/>
  <c r="F560" i="1" s="1"/>
  <c r="D561" i="1"/>
  <c r="F561" i="1" s="1"/>
  <c r="D562" i="1"/>
  <c r="F562" i="1" s="1"/>
  <c r="D563" i="1"/>
  <c r="F563" i="1" s="1"/>
  <c r="D564" i="1"/>
  <c r="F564" i="1" s="1"/>
  <c r="D565" i="1"/>
  <c r="F565" i="1" s="1"/>
  <c r="D566" i="1"/>
  <c r="F566" i="1" s="1"/>
  <c r="D567" i="1"/>
  <c r="F567" i="1" s="1"/>
  <c r="D568" i="1"/>
  <c r="F568" i="1" s="1"/>
  <c r="D569" i="1"/>
  <c r="F569" i="1" s="1"/>
  <c r="D570" i="1"/>
  <c r="F570" i="1" s="1"/>
  <c r="D571" i="1"/>
  <c r="F571" i="1" s="1"/>
  <c r="D572" i="1"/>
  <c r="F572" i="1" s="1"/>
  <c r="D573" i="1"/>
  <c r="F573" i="1" s="1"/>
  <c r="D574" i="1"/>
  <c r="F574" i="1" s="1"/>
  <c r="D577" i="1"/>
  <c r="F577" i="1" s="1"/>
  <c r="D578" i="1"/>
  <c r="F578" i="1" s="1"/>
  <c r="D579" i="1"/>
  <c r="F579" i="1" s="1"/>
  <c r="D580" i="1"/>
  <c r="F580" i="1" s="1"/>
  <c r="D581" i="1"/>
  <c r="F581" i="1" s="1"/>
  <c r="D582" i="1"/>
  <c r="F582" i="1" s="1"/>
  <c r="D583" i="1"/>
  <c r="F583" i="1" s="1"/>
  <c r="D584" i="1"/>
  <c r="F584" i="1" s="1"/>
  <c r="D585" i="1"/>
  <c r="F585" i="1" s="1"/>
  <c r="D586" i="1"/>
  <c r="F586" i="1" s="1"/>
  <c r="D587" i="1"/>
  <c r="F587" i="1" s="1"/>
  <c r="D588" i="1"/>
  <c r="F588" i="1" s="1"/>
  <c r="D589" i="1"/>
  <c r="F589" i="1" s="1"/>
  <c r="D590" i="1"/>
  <c r="F590" i="1" s="1"/>
  <c r="D591" i="1"/>
  <c r="F591" i="1" s="1"/>
  <c r="D594" i="1"/>
  <c r="F594" i="1" s="1"/>
  <c r="D595" i="1"/>
  <c r="F595" i="1" s="1"/>
  <c r="D596" i="1"/>
  <c r="F596" i="1" s="1"/>
  <c r="D597" i="1"/>
  <c r="F597" i="1" s="1"/>
  <c r="D598" i="1"/>
  <c r="F598" i="1" s="1"/>
  <c r="D599" i="1"/>
  <c r="F599" i="1" s="1"/>
  <c r="D600" i="1"/>
  <c r="F600" i="1" s="1"/>
  <c r="D601" i="1"/>
  <c r="F601" i="1" s="1"/>
  <c r="D602" i="1"/>
  <c r="F602" i="1" s="1"/>
  <c r="D605" i="1"/>
  <c r="F605" i="1" s="1"/>
  <c r="D606" i="1"/>
  <c r="F606" i="1" s="1"/>
  <c r="D607" i="1"/>
  <c r="F607" i="1" s="1"/>
  <c r="D608" i="1"/>
  <c r="F608" i="1" s="1"/>
  <c r="D609" i="1"/>
  <c r="F609" i="1" s="1"/>
  <c r="D610" i="1"/>
  <c r="F610" i="1" s="1"/>
  <c r="D611" i="1"/>
  <c r="F611" i="1" s="1"/>
  <c r="D612" i="1"/>
  <c r="F612" i="1" s="1"/>
  <c r="D615" i="1"/>
  <c r="F615" i="1" s="1"/>
  <c r="D616" i="1"/>
  <c r="F616" i="1" s="1"/>
  <c r="D617" i="1"/>
  <c r="F617" i="1" s="1"/>
  <c r="D618" i="1"/>
  <c r="F618" i="1" s="1"/>
  <c r="D619" i="1"/>
  <c r="F619" i="1" s="1"/>
  <c r="D620" i="1"/>
  <c r="F620" i="1" s="1"/>
  <c r="D621" i="1"/>
  <c r="F621" i="1" s="1"/>
  <c r="D622" i="1"/>
  <c r="F622" i="1" s="1"/>
  <c r="D623" i="1"/>
  <c r="F623" i="1" s="1"/>
  <c r="D624" i="1"/>
  <c r="F624" i="1" s="1"/>
  <c r="D625" i="1"/>
  <c r="F625" i="1" s="1"/>
  <c r="D626" i="1"/>
  <c r="F626" i="1" s="1"/>
  <c r="D627" i="1"/>
  <c r="F627" i="1" s="1"/>
  <c r="D628" i="1"/>
  <c r="F628" i="1" s="1"/>
  <c r="D629" i="1"/>
  <c r="F629" i="1" s="1"/>
  <c r="D630" i="1"/>
  <c r="F630" i="1" s="1"/>
  <c r="D631" i="1"/>
  <c r="F631" i="1" s="1"/>
  <c r="D632" i="1"/>
  <c r="F632" i="1" s="1"/>
  <c r="D633" i="1"/>
  <c r="F633" i="1" s="1"/>
  <c r="D634" i="1"/>
  <c r="F634" i="1" s="1"/>
  <c r="D635" i="1"/>
  <c r="F635" i="1" s="1"/>
  <c r="D636" i="1"/>
  <c r="F636" i="1" s="1"/>
  <c r="D637" i="1"/>
  <c r="F637" i="1" s="1"/>
  <c r="D638" i="1"/>
  <c r="F638" i="1" s="1"/>
  <c r="D639" i="1"/>
  <c r="F639" i="1" s="1"/>
  <c r="D640" i="1"/>
  <c r="F640" i="1" s="1"/>
  <c r="D641" i="1"/>
  <c r="F641" i="1" s="1"/>
  <c r="D644" i="1"/>
  <c r="F644" i="1" s="1"/>
  <c r="D645" i="1"/>
  <c r="F645" i="1" s="1"/>
  <c r="D646" i="1"/>
  <c r="F646" i="1" s="1"/>
  <c r="D647" i="1"/>
  <c r="F647" i="1" s="1"/>
  <c r="D648" i="1"/>
  <c r="F648" i="1" s="1"/>
  <c r="D651" i="1"/>
  <c r="F651" i="1" s="1"/>
  <c r="D652" i="1"/>
  <c r="F652" i="1" s="1"/>
  <c r="D655" i="1"/>
  <c r="F655" i="1" s="1"/>
  <c r="D656" i="1"/>
  <c r="F656" i="1" s="1"/>
  <c r="D657" i="1"/>
  <c r="F657" i="1" s="1"/>
  <c r="D658" i="1"/>
  <c r="F658" i="1" s="1"/>
  <c r="D659" i="1"/>
  <c r="F659" i="1" s="1"/>
  <c r="D664" i="1"/>
  <c r="F664" i="1" s="1"/>
  <c r="D665" i="1"/>
  <c r="F665" i="1" s="1"/>
  <c r="D668" i="1"/>
  <c r="F668" i="1" s="1"/>
  <c r="D669" i="1"/>
  <c r="F669" i="1" s="1"/>
  <c r="D670" i="1"/>
  <c r="F670" i="1" s="1"/>
  <c r="D671" i="1"/>
  <c r="F671" i="1" s="1"/>
  <c r="D674" i="1"/>
  <c r="F674" i="1" s="1"/>
  <c r="D675" i="1"/>
  <c r="F675" i="1" s="1"/>
  <c r="D676" i="1"/>
  <c r="F676" i="1" s="1"/>
  <c r="D677" i="1"/>
  <c r="F677" i="1" s="1"/>
  <c r="D678" i="1"/>
  <c r="F678" i="1" s="1"/>
  <c r="D679" i="1"/>
  <c r="F679" i="1" s="1"/>
  <c r="D680" i="1"/>
  <c r="F680" i="1" s="1"/>
  <c r="D681" i="1"/>
  <c r="F681" i="1" s="1"/>
  <c r="D682" i="1"/>
  <c r="F682" i="1" s="1"/>
  <c r="D683" i="1"/>
  <c r="F683" i="1" s="1"/>
  <c r="D684" i="1"/>
  <c r="F684" i="1" s="1"/>
  <c r="D687" i="1"/>
  <c r="F687" i="1" s="1"/>
  <c r="D688" i="1"/>
  <c r="F688" i="1" s="1"/>
  <c r="D689" i="1"/>
  <c r="F689" i="1" s="1"/>
  <c r="D690" i="1"/>
  <c r="F690" i="1" s="1"/>
  <c r="D691" i="1"/>
  <c r="F691" i="1" s="1"/>
  <c r="D692" i="1"/>
  <c r="F692" i="1" s="1"/>
  <c r="D695" i="1"/>
  <c r="F695" i="1" s="1"/>
  <c r="D696" i="1"/>
  <c r="F696" i="1" s="1"/>
  <c r="D697" i="1"/>
  <c r="F697" i="1" s="1"/>
  <c r="D698" i="1"/>
  <c r="F698" i="1" s="1"/>
  <c r="D699" i="1"/>
  <c r="F699" i="1" s="1"/>
  <c r="D700" i="1"/>
  <c r="F700" i="1" s="1"/>
  <c r="D703" i="1"/>
  <c r="F703" i="1" s="1"/>
  <c r="D704" i="1"/>
  <c r="F704" i="1" s="1"/>
  <c r="D705" i="1"/>
  <c r="F705" i="1" s="1"/>
  <c r="D706" i="1"/>
  <c r="F706" i="1" s="1"/>
  <c r="D707" i="1"/>
  <c r="F707" i="1" s="1"/>
  <c r="D708" i="1"/>
  <c r="F708" i="1" s="1"/>
  <c r="D711" i="1"/>
  <c r="F711" i="1" s="1"/>
  <c r="D712" i="1"/>
  <c r="F712" i="1" s="1"/>
  <c r="D713" i="1"/>
  <c r="F713" i="1" s="1"/>
  <c r="D716" i="1"/>
  <c r="F716" i="1" s="1"/>
  <c r="D717" i="1"/>
  <c r="F717" i="1" s="1"/>
  <c r="D718" i="1"/>
  <c r="F718" i="1" s="1"/>
  <c r="D719" i="1"/>
  <c r="F719" i="1" s="1"/>
  <c r="D722" i="1"/>
  <c r="F722" i="1" s="1"/>
  <c r="D723" i="1"/>
  <c r="F723" i="1" s="1"/>
  <c r="D726" i="1"/>
  <c r="F726" i="1" s="1"/>
  <c r="D728" i="1"/>
  <c r="F728" i="1" s="1"/>
  <c r="D729" i="1"/>
  <c r="F729" i="1" s="1"/>
  <c r="D730" i="1"/>
  <c r="F730" i="1" s="1"/>
  <c r="D731" i="1"/>
  <c r="F731" i="1" s="1"/>
  <c r="D732" i="1"/>
  <c r="F732" i="1" s="1"/>
  <c r="D733" i="1"/>
  <c r="F733" i="1" s="1"/>
  <c r="D736" i="1"/>
  <c r="F736" i="1" s="1"/>
  <c r="D737" i="1"/>
  <c r="F737" i="1" s="1"/>
  <c r="D738" i="1"/>
  <c r="F738" i="1" s="1"/>
  <c r="D739" i="1"/>
  <c r="F739" i="1" s="1"/>
  <c r="D740" i="1"/>
  <c r="F740" i="1" s="1"/>
  <c r="D741" i="1"/>
  <c r="F741" i="1" s="1"/>
  <c r="D742" i="1"/>
  <c r="F742" i="1" s="1"/>
  <c r="D743" i="1"/>
  <c r="F743" i="1" s="1"/>
  <c r="D744" i="1"/>
  <c r="F744" i="1" s="1"/>
  <c r="D745" i="1"/>
  <c r="F745" i="1" s="1"/>
  <c r="D748" i="1"/>
  <c r="F748" i="1" s="1"/>
  <c r="D749" i="1"/>
  <c r="F749" i="1" s="1"/>
  <c r="D750" i="1"/>
  <c r="F750" i="1" s="1"/>
  <c r="D751" i="1"/>
  <c r="F751" i="1" s="1"/>
  <c r="D754" i="1"/>
  <c r="F754" i="1" s="1"/>
  <c r="D755" i="1"/>
  <c r="F755" i="1" s="1"/>
  <c r="D756" i="1"/>
  <c r="F756" i="1" s="1"/>
  <c r="D757" i="1"/>
  <c r="F757" i="1" s="1"/>
  <c r="D758" i="1"/>
  <c r="F758" i="1" s="1"/>
  <c r="D759" i="1"/>
  <c r="F759" i="1" s="1"/>
  <c r="D760" i="1"/>
  <c r="F760" i="1" s="1"/>
  <c r="D763" i="1"/>
  <c r="F763" i="1" s="1"/>
  <c r="D764" i="1"/>
  <c r="F764" i="1" s="1"/>
  <c r="D765" i="1"/>
  <c r="F765" i="1" s="1"/>
  <c r="D766" i="1"/>
  <c r="F766" i="1" s="1"/>
  <c r="D769" i="1"/>
  <c r="F769" i="1" s="1"/>
  <c r="D770" i="1"/>
  <c r="F770" i="1" s="1"/>
  <c r="D771" i="1"/>
  <c r="F771" i="1" s="1"/>
  <c r="D772" i="1"/>
  <c r="F772" i="1" s="1"/>
  <c r="D775" i="1"/>
  <c r="F775" i="1" s="1"/>
  <c r="D776" i="1"/>
  <c r="F776" i="1" s="1"/>
  <c r="D777" i="1"/>
  <c r="F777" i="1" s="1"/>
  <c r="D778" i="1"/>
  <c r="F778" i="1" s="1"/>
  <c r="D781" i="1"/>
  <c r="F781" i="1" s="1"/>
  <c r="D782" i="1"/>
  <c r="F782" i="1" s="1"/>
  <c r="D783" i="1"/>
  <c r="F783" i="1" s="1"/>
  <c r="D784" i="1"/>
  <c r="F784" i="1" s="1"/>
  <c r="D785" i="1"/>
  <c r="F785" i="1" s="1"/>
  <c r="D786" i="1"/>
  <c r="F786" i="1" s="1"/>
  <c r="D789" i="1"/>
  <c r="F789" i="1" s="1"/>
  <c r="D790" i="1"/>
  <c r="F790" i="1" s="1"/>
  <c r="D791" i="1"/>
  <c r="F791" i="1" s="1"/>
  <c r="D792" i="1"/>
  <c r="F792" i="1" s="1"/>
  <c r="D795" i="1"/>
  <c r="F795" i="1" s="1"/>
  <c r="D796" i="1"/>
  <c r="F796" i="1" s="1"/>
  <c r="D797" i="1"/>
  <c r="F797" i="1" s="1"/>
  <c r="D798" i="1"/>
  <c r="F798" i="1" s="1"/>
  <c r="D799" i="1"/>
  <c r="F799" i="1" s="1"/>
  <c r="D802" i="1"/>
  <c r="F802" i="1" s="1"/>
  <c r="D805" i="1"/>
  <c r="F805" i="1" s="1"/>
  <c r="D806" i="1"/>
  <c r="F806" i="1" s="1"/>
  <c r="D807" i="1"/>
  <c r="F807" i="1" s="1"/>
  <c r="D808" i="1"/>
  <c r="F808" i="1" s="1"/>
  <c r="D809" i="1"/>
  <c r="F809" i="1" s="1"/>
  <c r="D812" i="1"/>
  <c r="F812" i="1" s="1"/>
  <c r="D814" i="1"/>
  <c r="F814" i="1" s="1"/>
  <c r="D815" i="1"/>
  <c r="F815" i="1" s="1"/>
  <c r="D816" i="1"/>
  <c r="F816" i="1" s="1"/>
  <c r="D817" i="1"/>
  <c r="F817" i="1" s="1"/>
  <c r="D818" i="1"/>
  <c r="F818" i="1" s="1"/>
  <c r="D819" i="1"/>
  <c r="F819" i="1" s="1"/>
  <c r="D820" i="1"/>
  <c r="F820" i="1" s="1"/>
  <c r="D821" i="1"/>
  <c r="F821" i="1" s="1"/>
  <c r="D822" i="1"/>
  <c r="F822" i="1" s="1"/>
  <c r="D823" i="1"/>
  <c r="F823" i="1" s="1"/>
  <c r="D824" i="1"/>
  <c r="F824" i="1" s="1"/>
  <c r="D827" i="1"/>
  <c r="F827" i="1" s="1"/>
  <c r="D828" i="1"/>
  <c r="F828" i="1" s="1"/>
  <c r="D829" i="1"/>
  <c r="F829" i="1" s="1"/>
  <c r="D830" i="1"/>
  <c r="F830" i="1" s="1"/>
  <c r="D831" i="1"/>
  <c r="F831" i="1" s="1"/>
  <c r="D832" i="1"/>
  <c r="F832" i="1" s="1"/>
  <c r="D833" i="1"/>
  <c r="F833" i="1" s="1"/>
  <c r="D834" i="1"/>
  <c r="F834" i="1" s="1"/>
  <c r="D835" i="1"/>
  <c r="F835" i="1" s="1"/>
  <c r="D836" i="1"/>
  <c r="F836" i="1" s="1"/>
  <c r="D837" i="1"/>
  <c r="F837" i="1" s="1"/>
  <c r="D838" i="1"/>
  <c r="F838" i="1" s="1"/>
  <c r="D839" i="1"/>
  <c r="F839" i="1" s="1"/>
  <c r="D840" i="1"/>
  <c r="F840" i="1" s="1"/>
  <c r="D843" i="1"/>
  <c r="F843" i="1" s="1"/>
  <c r="D844" i="1"/>
  <c r="F844" i="1" s="1"/>
  <c r="D847" i="1"/>
  <c r="F847" i="1" s="1"/>
  <c r="D848" i="1"/>
  <c r="F848" i="1" s="1"/>
  <c r="D849" i="1"/>
  <c r="F849" i="1" s="1"/>
  <c r="D852" i="1"/>
  <c r="F852" i="1" s="1"/>
  <c r="D853" i="1"/>
  <c r="F853" i="1" s="1"/>
  <c r="D854" i="1"/>
  <c r="F854" i="1" s="1"/>
  <c r="D855" i="1"/>
  <c r="F855" i="1" s="1"/>
  <c r="D856" i="1"/>
  <c r="F856" i="1" s="1"/>
  <c r="D857" i="1"/>
  <c r="F857" i="1" s="1"/>
  <c r="D858" i="1"/>
  <c r="F858" i="1" s="1"/>
  <c r="D859" i="1"/>
  <c r="F859" i="1" s="1"/>
  <c r="D862" i="1"/>
  <c r="F862" i="1" s="1"/>
  <c r="D863" i="1"/>
  <c r="F863" i="1" s="1"/>
  <c r="D866" i="1"/>
  <c r="F866" i="1" s="1"/>
  <c r="D867" i="1"/>
  <c r="F867" i="1" s="1"/>
  <c r="D868" i="1"/>
  <c r="F868" i="1" s="1"/>
  <c r="D870" i="1"/>
  <c r="F870" i="1" s="1"/>
  <c r="D871" i="1"/>
  <c r="F871" i="1" s="1"/>
  <c r="D872" i="1"/>
  <c r="F872" i="1" s="1"/>
  <c r="D873" i="1"/>
  <c r="F873" i="1" s="1"/>
  <c r="D874" i="1"/>
  <c r="F874" i="1" s="1"/>
  <c r="D875" i="1"/>
  <c r="F875" i="1" s="1"/>
  <c r="D878" i="1"/>
  <c r="F878" i="1" s="1"/>
  <c r="D879" i="1"/>
  <c r="F879" i="1" s="1"/>
  <c r="D880" i="1"/>
  <c r="F880" i="1" s="1"/>
  <c r="D881" i="1"/>
  <c r="F881" i="1" s="1"/>
  <c r="D884" i="1"/>
  <c r="F884" i="1" s="1"/>
  <c r="D885" i="1"/>
  <c r="F885" i="1" s="1"/>
  <c r="D886" i="1"/>
  <c r="F886" i="1" s="1"/>
  <c r="D889" i="1"/>
  <c r="F889" i="1" s="1"/>
  <c r="D890" i="1"/>
  <c r="F890" i="1" s="1"/>
  <c r="D891" i="1"/>
  <c r="F891" i="1" s="1"/>
  <c r="D892" i="1"/>
  <c r="F892" i="1" s="1"/>
  <c r="D893" i="1"/>
  <c r="F893" i="1" s="1"/>
  <c r="D894" i="1"/>
  <c r="F894" i="1" s="1"/>
  <c r="D895" i="1"/>
  <c r="F895" i="1" s="1"/>
  <c r="D898" i="1"/>
  <c r="F898" i="1" s="1"/>
  <c r="D899" i="1"/>
  <c r="F899" i="1" s="1"/>
  <c r="D900" i="1"/>
  <c r="F900" i="1" s="1"/>
  <c r="D901" i="1"/>
  <c r="F901" i="1" s="1"/>
  <c r="D902" i="1"/>
  <c r="F902" i="1" s="1"/>
  <c r="D903" i="1"/>
  <c r="F903" i="1" s="1"/>
  <c r="D904" i="1"/>
  <c r="F904" i="1" s="1"/>
  <c r="D907" i="1"/>
  <c r="F907" i="1" s="1"/>
  <c r="D908" i="1"/>
  <c r="F908" i="1" s="1"/>
  <c r="D909" i="1"/>
  <c r="F909" i="1" s="1"/>
  <c r="D910" i="1"/>
  <c r="F910" i="1" s="1"/>
  <c r="D912" i="1"/>
  <c r="F912" i="1" s="1"/>
  <c r="D913" i="1"/>
  <c r="F913" i="1" s="1"/>
  <c r="D914" i="1"/>
  <c r="F914" i="1" s="1"/>
  <c r="D915" i="1"/>
  <c r="F915" i="1" s="1"/>
  <c r="D918" i="1"/>
  <c r="F918" i="1" s="1"/>
  <c r="D921" i="1"/>
  <c r="F921" i="1" s="1"/>
  <c r="D922" i="1"/>
  <c r="F922" i="1" s="1"/>
  <c r="D923" i="1"/>
  <c r="F923" i="1" s="1"/>
  <c r="D924" i="1"/>
  <c r="F924" i="1" s="1"/>
  <c r="D925" i="1"/>
  <c r="F925" i="1" s="1"/>
  <c r="D926" i="1"/>
  <c r="F926" i="1" s="1"/>
  <c r="D929" i="1"/>
  <c r="F929" i="1" s="1"/>
  <c r="D930" i="1"/>
  <c r="F930" i="1" s="1"/>
  <c r="D931" i="1"/>
  <c r="F931" i="1" s="1"/>
  <c r="D934" i="1"/>
  <c r="F934" i="1" s="1"/>
  <c r="D935" i="1"/>
  <c r="F935" i="1" s="1"/>
  <c r="D938" i="1"/>
  <c r="F938" i="1" s="1"/>
  <c r="D939" i="1"/>
  <c r="F939" i="1" s="1"/>
  <c r="D942" i="1"/>
  <c r="F942" i="1" s="1"/>
  <c r="D943" i="1"/>
  <c r="F943" i="1" s="1"/>
  <c r="D944" i="1"/>
  <c r="F944" i="1" s="1"/>
  <c r="D945" i="1"/>
  <c r="F945" i="1" s="1"/>
  <c r="D946" i="1"/>
  <c r="F946" i="1" s="1"/>
  <c r="D947" i="1"/>
  <c r="F947" i="1" s="1"/>
  <c r="D950" i="1"/>
  <c r="F950" i="1" s="1"/>
  <c r="D951" i="1"/>
  <c r="F951" i="1" s="1"/>
  <c r="D952" i="1"/>
  <c r="F952" i="1" s="1"/>
  <c r="D953" i="1"/>
  <c r="F953" i="1" s="1"/>
  <c r="D954" i="1"/>
  <c r="F954" i="1" s="1"/>
  <c r="D955" i="1"/>
  <c r="F955" i="1" s="1"/>
  <c r="D958" i="1"/>
  <c r="F958" i="1" s="1"/>
  <c r="D959" i="1"/>
  <c r="F959" i="1" s="1"/>
  <c r="D960" i="1"/>
  <c r="F960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6" i="1"/>
  <c r="F16" i="1" s="1"/>
  <c r="D17" i="1"/>
  <c r="F17" i="1" s="1"/>
  <c r="D18" i="1"/>
  <c r="F18" i="1" s="1"/>
  <c r="D6" i="1"/>
  <c r="F6" i="1" s="1"/>
  <c r="D962" i="1" l="1"/>
</calcChain>
</file>

<file path=xl/sharedStrings.xml><?xml version="1.0" encoding="utf-8"?>
<sst xmlns="http://schemas.openxmlformats.org/spreadsheetml/2006/main" count="2344" uniqueCount="1689">
  <si>
    <t>Zip (ZCTA)</t>
  </si>
  <si>
    <t>County</t>
  </si>
  <si>
    <t>City</t>
  </si>
  <si>
    <t>Less than $25,000</t>
  </si>
  <si>
    <t>$25,000 to $49,999</t>
  </si>
  <si>
    <t>$50,000 to $74,999</t>
  </si>
  <si>
    <t>$75,000 to $99,999</t>
  </si>
  <si>
    <t>$100,000 to $149,999</t>
  </si>
  <si>
    <t>White</t>
  </si>
  <si>
    <t>name</t>
  </si>
  <si>
    <t>county_name</t>
  </si>
  <si>
    <t>city_name</t>
  </si>
  <si>
    <t>hhi_lt_25k</t>
  </si>
  <si>
    <t>hhi_25k_to_49k</t>
  </si>
  <si>
    <t>hhi_50k_to_749k</t>
  </si>
  <si>
    <t>hhi_75k_to_999k</t>
  </si>
  <si>
    <t>hhi_100k_to_1490k</t>
  </si>
  <si>
    <t>46001</t>
  </si>
  <si>
    <t>Delaware; Madison</t>
  </si>
  <si>
    <t>Alexandria; Orestes</t>
  </si>
  <si>
    <t>46011</t>
  </si>
  <si>
    <t>Madison</t>
  </si>
  <si>
    <t>Anderson; Country Club Heights; Edgewood; River Forest; Woodlawn Heights</t>
  </si>
  <si>
    <t>46012</t>
  </si>
  <si>
    <t>Anderson; Chesterfield; Yorktown</t>
  </si>
  <si>
    <t>46013</t>
  </si>
  <si>
    <t>Anderson; Pendleton</t>
  </si>
  <si>
    <t>46016</t>
  </si>
  <si>
    <t>Anderson</t>
  </si>
  <si>
    <t>46017</t>
  </si>
  <si>
    <t>Anderson; Chesterfield; Daleville</t>
  </si>
  <si>
    <t>46030</t>
  </si>
  <si>
    <t>Hamilton</t>
  </si>
  <si>
    <t>Arcadia</t>
  </si>
  <si>
    <t>46031</t>
  </si>
  <si>
    <t>Hamilton; Tipton</t>
  </si>
  <si>
    <t>Atlanta</t>
  </si>
  <si>
    <t>46032</t>
  </si>
  <si>
    <t>Carmel; Westfield</t>
  </si>
  <si>
    <t>46033</t>
  </si>
  <si>
    <t>46034</t>
  </si>
  <si>
    <t>Cicero</t>
  </si>
  <si>
    <t>46035</t>
  </si>
  <si>
    <t>Boone; Clinton; Montgomery</t>
  </si>
  <si>
    <t>Colfax</t>
  </si>
  <si>
    <t>46036</t>
  </si>
  <si>
    <t>Grant; Madison; Tipton</t>
  </si>
  <si>
    <t>Elwood</t>
  </si>
  <si>
    <t>46037</t>
  </si>
  <si>
    <t>Fishers</t>
  </si>
  <si>
    <t>46038</t>
  </si>
  <si>
    <t>Fishers; Noblesville</t>
  </si>
  <si>
    <t>46039</t>
  </si>
  <si>
    <t>Clinton</t>
  </si>
  <si>
    <t/>
  </si>
  <si>
    <t>46040</t>
  </si>
  <si>
    <t>Hamilton; Hancock; Madison</t>
  </si>
  <si>
    <t>Fishers; Fortville; Ingalls</t>
  </si>
  <si>
    <t>46041</t>
  </si>
  <si>
    <t>Carroll; Clinton</t>
  </si>
  <si>
    <t>Frankfort</t>
  </si>
  <si>
    <t>46044</t>
  </si>
  <si>
    <t>Frankton</t>
  </si>
  <si>
    <t>46045</t>
  </si>
  <si>
    <t>Tipton</t>
  </si>
  <si>
    <t>46047</t>
  </si>
  <si>
    <t>46048</t>
  </si>
  <si>
    <t>Ingalls</t>
  </si>
  <si>
    <t>46049</t>
  </si>
  <si>
    <t>Clinton; Tipton</t>
  </si>
  <si>
    <t>Kempton</t>
  </si>
  <si>
    <t>46050</t>
  </si>
  <si>
    <t>Boone; Clinton; Tipton</t>
  </si>
  <si>
    <t>Kirklin</t>
  </si>
  <si>
    <t>46051</t>
  </si>
  <si>
    <t>Lapel</t>
  </si>
  <si>
    <t>46052</t>
  </si>
  <si>
    <t>Boone</t>
  </si>
  <si>
    <t>Lebanon; Ulen; Whitestown; Zionsville</t>
  </si>
  <si>
    <t>46055</t>
  </si>
  <si>
    <t>Hamilton; Hancock</t>
  </si>
  <si>
    <t>Fishers; McCordsville</t>
  </si>
  <si>
    <t>46056</t>
  </si>
  <si>
    <t>Hancock; Madison</t>
  </si>
  <si>
    <t>Markleville</t>
  </si>
  <si>
    <t>46057</t>
  </si>
  <si>
    <t>Michigantown</t>
  </si>
  <si>
    <t>46058</t>
  </si>
  <si>
    <t>Clinton; Tippecanoe</t>
  </si>
  <si>
    <t>Mulberry</t>
  </si>
  <si>
    <t>46060</t>
  </si>
  <si>
    <t>Hamilton; Madison</t>
  </si>
  <si>
    <t>Noblesville</t>
  </si>
  <si>
    <t>46062</t>
  </si>
  <si>
    <t>Noblesville; Westfield</t>
  </si>
  <si>
    <t>46063</t>
  </si>
  <si>
    <t>Orestes</t>
  </si>
  <si>
    <t>46064</t>
  </si>
  <si>
    <t>Anderson; Ingalls; Lapel; Pendleton</t>
  </si>
  <si>
    <t>46065</t>
  </si>
  <si>
    <t>Rossville</t>
  </si>
  <si>
    <t>46068</t>
  </si>
  <si>
    <t>Sharpsville</t>
  </si>
  <si>
    <t>46069</t>
  </si>
  <si>
    <t>Boone; Clinton; Hamilton</t>
  </si>
  <si>
    <t>Sheridan; Westfield; Zionsville</t>
  </si>
  <si>
    <t>46070</t>
  </si>
  <si>
    <t>Summitville</t>
  </si>
  <si>
    <t>46071</t>
  </si>
  <si>
    <t>Thorntown</t>
  </si>
  <si>
    <t>46072</t>
  </si>
  <si>
    <t>46074</t>
  </si>
  <si>
    <t>46075</t>
  </si>
  <si>
    <t>Whitestown; Zionsville</t>
  </si>
  <si>
    <t>46076</t>
  </si>
  <si>
    <t>Howard; Tipton</t>
  </si>
  <si>
    <t>Windfall City</t>
  </si>
  <si>
    <t>46077</t>
  </si>
  <si>
    <t>Boone; Hamilton; Marion</t>
  </si>
  <si>
    <t>Carmel; Indianapolis; Westfield; Whitestown; Zionsville</t>
  </si>
  <si>
    <t>46103</t>
  </si>
  <si>
    <t>Hendricks</t>
  </si>
  <si>
    <t>Amo</t>
  </si>
  <si>
    <t>46104</t>
  </si>
  <si>
    <t>Rush</t>
  </si>
  <si>
    <t>Arlington</t>
  </si>
  <si>
    <t>46105</t>
  </si>
  <si>
    <t>Putnam</t>
  </si>
  <si>
    <t>Bainbridge</t>
  </si>
  <si>
    <t>46106</t>
  </si>
  <si>
    <t>Johnson; Morgan</t>
  </si>
  <si>
    <t>Bargersville</t>
  </si>
  <si>
    <t>46107</t>
  </si>
  <si>
    <t>Marion</t>
  </si>
  <si>
    <t>Beech Grove; Indianapolis</t>
  </si>
  <si>
    <t>46110</t>
  </si>
  <si>
    <t>Shelby</t>
  </si>
  <si>
    <t>46111</t>
  </si>
  <si>
    <t>Morgan</t>
  </si>
  <si>
    <t>Brooklyn</t>
  </si>
  <si>
    <t>46112</t>
  </si>
  <si>
    <t>Boone; Hendricks</t>
  </si>
  <si>
    <t>Brownsburg</t>
  </si>
  <si>
    <t>46113</t>
  </si>
  <si>
    <t>Hendricks; Marion; Morgan</t>
  </si>
  <si>
    <t>Indianapolis; Mooresville; Plainfield</t>
  </si>
  <si>
    <t>46115</t>
  </si>
  <si>
    <t>Hancock; Rush</t>
  </si>
  <si>
    <t>Carthage</t>
  </si>
  <si>
    <t>46117</t>
  </si>
  <si>
    <t>Hancock; Henry</t>
  </si>
  <si>
    <t>46118</t>
  </si>
  <si>
    <t>Hendricks; Morgan</t>
  </si>
  <si>
    <t>Clayton</t>
  </si>
  <si>
    <t>46120</t>
  </si>
  <si>
    <t>Morgan; Owen; Putnam</t>
  </si>
  <si>
    <t>Cloverdale</t>
  </si>
  <si>
    <t>46121</t>
  </si>
  <si>
    <t>Hendricks; Putnam</t>
  </si>
  <si>
    <t>Amo; Coatesville; Heritage Lake</t>
  </si>
  <si>
    <t>46122</t>
  </si>
  <si>
    <t>Avon; Danville</t>
  </si>
  <si>
    <t>46123</t>
  </si>
  <si>
    <t>Avon; Brownsburg; Danville; Plainfield</t>
  </si>
  <si>
    <t>46124</t>
  </si>
  <si>
    <t>Bartholomew; Johnson; Shelby</t>
  </si>
  <si>
    <t>Edinburgh; Taylorsville</t>
  </si>
  <si>
    <t>46125</t>
  </si>
  <si>
    <t>46126</t>
  </si>
  <si>
    <t>Fairland</t>
  </si>
  <si>
    <t>46127</t>
  </si>
  <si>
    <t>Fayette; Rush</t>
  </si>
  <si>
    <t>46128</t>
  </si>
  <si>
    <t>Fillmore; Heritage Lake</t>
  </si>
  <si>
    <t>46130</t>
  </si>
  <si>
    <t>Hancock; Shelby</t>
  </si>
  <si>
    <t>46131</t>
  </si>
  <si>
    <t>Johnson; Shelby</t>
  </si>
  <si>
    <t>Bargersville; Franklin; Greenwood; Whiteland</t>
  </si>
  <si>
    <t>46133</t>
  </si>
  <si>
    <t>Glenwood</t>
  </si>
  <si>
    <t>46135</t>
  </si>
  <si>
    <t>Parke; Putnam</t>
  </si>
  <si>
    <t>Greencastle; Van Bibber Lake</t>
  </si>
  <si>
    <t>46140</t>
  </si>
  <si>
    <t>Cumberland; Greenfield; Spring Lake</t>
  </si>
  <si>
    <t>46142</t>
  </si>
  <si>
    <t>Johnson</t>
  </si>
  <si>
    <t>Greenwood</t>
  </si>
  <si>
    <t>46143</t>
  </si>
  <si>
    <t>Bargersville; Greenwood; Whiteland</t>
  </si>
  <si>
    <t>46144</t>
  </si>
  <si>
    <t>46146</t>
  </si>
  <si>
    <t>46147</t>
  </si>
  <si>
    <t>Advance; Jamestown</t>
  </si>
  <si>
    <t>46148</t>
  </si>
  <si>
    <t>Henry; Rush</t>
  </si>
  <si>
    <t>Knightstown</t>
  </si>
  <si>
    <t>46149</t>
  </si>
  <si>
    <t>Lizton</t>
  </si>
  <si>
    <t>46150</t>
  </si>
  <si>
    <t>Rush; Shelby</t>
  </si>
  <si>
    <t>Manilla</t>
  </si>
  <si>
    <t>46151</t>
  </si>
  <si>
    <t>Monroe; Morgan</t>
  </si>
  <si>
    <t>Bargersville; Bethany; Martinsville; Painted Hills; Paragon</t>
  </si>
  <si>
    <t>46155</t>
  </si>
  <si>
    <t>46156</t>
  </si>
  <si>
    <t>Decatur; Rush</t>
  </si>
  <si>
    <t>Milroy</t>
  </si>
  <si>
    <t>46157</t>
  </si>
  <si>
    <t>Monrovia</t>
  </si>
  <si>
    <t>46158</t>
  </si>
  <si>
    <t>Brooklyn; Monrovia; Mooresville</t>
  </si>
  <si>
    <t>46160</t>
  </si>
  <si>
    <t>Brown; Johnson; Morgan</t>
  </si>
  <si>
    <t>Morgantown</t>
  </si>
  <si>
    <t>46161</t>
  </si>
  <si>
    <t>Hancock; Rush; Shelby</t>
  </si>
  <si>
    <t>Morristown</t>
  </si>
  <si>
    <t>46162</t>
  </si>
  <si>
    <t>46163</t>
  </si>
  <si>
    <t>New Palestine</t>
  </si>
  <si>
    <t>46164</t>
  </si>
  <si>
    <t>Brown; Johnson</t>
  </si>
  <si>
    <t>Cordry Sweetwater Lakes; Prince's Lakes</t>
  </si>
  <si>
    <t>46165</t>
  </si>
  <si>
    <t>North Salem</t>
  </si>
  <si>
    <t>46166</t>
  </si>
  <si>
    <t>Morgan; Owen</t>
  </si>
  <si>
    <t>Paragon</t>
  </si>
  <si>
    <t>46167</t>
  </si>
  <si>
    <t>Brownsburg; Pittsboro</t>
  </si>
  <si>
    <t>46168</t>
  </si>
  <si>
    <t>Avon; Plainfield</t>
  </si>
  <si>
    <t>46171</t>
  </si>
  <si>
    <t>46172</t>
  </si>
  <si>
    <t>Roachdale</t>
  </si>
  <si>
    <t>46173</t>
  </si>
  <si>
    <t>Decatur; Franklin; Rush</t>
  </si>
  <si>
    <t>Clarksburg; Rushville</t>
  </si>
  <si>
    <t>46175</t>
  </si>
  <si>
    <t>Russellville</t>
  </si>
  <si>
    <t>46176</t>
  </si>
  <si>
    <t>Shelbyville</t>
  </si>
  <si>
    <t>46180</t>
  </si>
  <si>
    <t>Stilesville</t>
  </si>
  <si>
    <t>46181</t>
  </si>
  <si>
    <t>Trafalgar</t>
  </si>
  <si>
    <t>46182</t>
  </si>
  <si>
    <t>Waldron</t>
  </si>
  <si>
    <t>46183</t>
  </si>
  <si>
    <t>Indianapolis</t>
  </si>
  <si>
    <t>46184</t>
  </si>
  <si>
    <t>Greenwood; New Whiteland; Whiteland</t>
  </si>
  <si>
    <t>46186</t>
  </si>
  <si>
    <t>Wilkinson</t>
  </si>
  <si>
    <t>46201</t>
  </si>
  <si>
    <t>46202</t>
  </si>
  <si>
    <t>46203</t>
  </si>
  <si>
    <t>46204</t>
  </si>
  <si>
    <t>46205</t>
  </si>
  <si>
    <t>46208</t>
  </si>
  <si>
    <t>46214</t>
  </si>
  <si>
    <t>46216</t>
  </si>
  <si>
    <t>Lawrence</t>
  </si>
  <si>
    <t>46217</t>
  </si>
  <si>
    <t>46218</t>
  </si>
  <si>
    <t>46219</t>
  </si>
  <si>
    <t>46220</t>
  </si>
  <si>
    <t>46221</t>
  </si>
  <si>
    <t>46222</t>
  </si>
  <si>
    <t>Indianapolis; Speedway</t>
  </si>
  <si>
    <t>46224</t>
  </si>
  <si>
    <t>46225</t>
  </si>
  <si>
    <t>46226</t>
  </si>
  <si>
    <t>Indianapolis; Lawrence</t>
  </si>
  <si>
    <t>46227</t>
  </si>
  <si>
    <t>Indianapolis; Southport</t>
  </si>
  <si>
    <t>46228</t>
  </si>
  <si>
    <t>46229</t>
  </si>
  <si>
    <t>Hancock; Marion</t>
  </si>
  <si>
    <t>Cumberland; Indianapolis</t>
  </si>
  <si>
    <t>46231</t>
  </si>
  <si>
    <t>Hendricks; Marion</t>
  </si>
  <si>
    <t>Avon; Indianapolis; Plainfield</t>
  </si>
  <si>
    <t>46234</t>
  </si>
  <si>
    <t>Avon; Brownsburg; Indianapolis</t>
  </si>
  <si>
    <t>46235</t>
  </si>
  <si>
    <t>46236</t>
  </si>
  <si>
    <t>46237</t>
  </si>
  <si>
    <t>46239</t>
  </si>
  <si>
    <t>46240</t>
  </si>
  <si>
    <t>Hamilton; Marion</t>
  </si>
  <si>
    <t>Carmel; Indianapolis</t>
  </si>
  <si>
    <t>46241</t>
  </si>
  <si>
    <t>46250</t>
  </si>
  <si>
    <t>46254</t>
  </si>
  <si>
    <t>46256</t>
  </si>
  <si>
    <t>Fishers; Indianapolis; Lawrence</t>
  </si>
  <si>
    <t>46259</t>
  </si>
  <si>
    <t>Johnson; Marion; Shelby</t>
  </si>
  <si>
    <t>46260</t>
  </si>
  <si>
    <t>46268</t>
  </si>
  <si>
    <t>Boone; Marion</t>
  </si>
  <si>
    <t>Indianapolis; Zionsville</t>
  </si>
  <si>
    <t>46278</t>
  </si>
  <si>
    <t>46280</t>
  </si>
  <si>
    <t>Carmel</t>
  </si>
  <si>
    <t>46290</t>
  </si>
  <si>
    <t>46301</t>
  </si>
  <si>
    <t>Porter</t>
  </si>
  <si>
    <t>Beverly Shores</t>
  </si>
  <si>
    <t>46303</t>
  </si>
  <si>
    <t>Lake</t>
  </si>
  <si>
    <t>Cedar Lake</t>
  </si>
  <si>
    <t>46304</t>
  </si>
  <si>
    <t>Beverly Shores; Burns Harbor; Chesterton; Dune Acres; Portage; Porter</t>
  </si>
  <si>
    <t>46307</t>
  </si>
  <si>
    <t>Lake; Porter</t>
  </si>
  <si>
    <t>Cedar Lake; Crown Point; Lake Dalecarlia; Lakes of the Four Seasons; Merrillville; Schererville; St. John; Winfield</t>
  </si>
  <si>
    <t>46310</t>
  </si>
  <si>
    <t>Jasper; Newton</t>
  </si>
  <si>
    <t>De Motte; Roselawn</t>
  </si>
  <si>
    <t>46311</t>
  </si>
  <si>
    <t>Dyer; Schererville; St. John</t>
  </si>
  <si>
    <t>46312</t>
  </si>
  <si>
    <t>East Chicago</t>
  </si>
  <si>
    <t>46319</t>
  </si>
  <si>
    <t>Griffith</t>
  </si>
  <si>
    <t>46320</t>
  </si>
  <si>
    <t>East Chicago; Hammond</t>
  </si>
  <si>
    <t>46321</t>
  </si>
  <si>
    <t>Munster</t>
  </si>
  <si>
    <t>46322</t>
  </si>
  <si>
    <t>Highland</t>
  </si>
  <si>
    <t>46323</t>
  </si>
  <si>
    <t>Hammond; Highland</t>
  </si>
  <si>
    <t>46324</t>
  </si>
  <si>
    <t>Hammond</t>
  </si>
  <si>
    <t>46327</t>
  </si>
  <si>
    <t>46340</t>
  </si>
  <si>
    <t>LaPorte</t>
  </si>
  <si>
    <t>Hanna</t>
  </si>
  <si>
    <t>46341</t>
  </si>
  <si>
    <t>Hebron</t>
  </si>
  <si>
    <t>46342</t>
  </si>
  <si>
    <t>Hobart; Lake Station; Merrillville; New Chicago; Wheeler</t>
  </si>
  <si>
    <t>46345</t>
  </si>
  <si>
    <t>Kingsbury</t>
  </si>
  <si>
    <t>46346</t>
  </si>
  <si>
    <t>Kingsford Heights</t>
  </si>
  <si>
    <t>46347</t>
  </si>
  <si>
    <t>Kouts</t>
  </si>
  <si>
    <t>46348</t>
  </si>
  <si>
    <t>LaPorte; Porter</t>
  </si>
  <si>
    <t>La Crosse</t>
  </si>
  <si>
    <t>46349</t>
  </si>
  <si>
    <t>Newton</t>
  </si>
  <si>
    <t>Lake Village; Roselawn</t>
  </si>
  <si>
    <t>46350</t>
  </si>
  <si>
    <t>Kingsbury; La Porte</t>
  </si>
  <si>
    <t>46356</t>
  </si>
  <si>
    <t>Cedar Lake; Lake Dalecarlia; Lowell; Shelby</t>
  </si>
  <si>
    <t>46360</t>
  </si>
  <si>
    <t>Beverly Shores; Long Beach; Michiana Shores; Michigan City; Pottawattamie Park; Town of Pines; Trail Creek</t>
  </si>
  <si>
    <t>46365</t>
  </si>
  <si>
    <t>46366</t>
  </si>
  <si>
    <t>Pulaski; Starke</t>
  </si>
  <si>
    <t>North Judson</t>
  </si>
  <si>
    <t>46368</t>
  </si>
  <si>
    <t>Ogden Dunes; Portage</t>
  </si>
  <si>
    <t>46371</t>
  </si>
  <si>
    <t>Rolling Prairie</t>
  </si>
  <si>
    <t>46373</t>
  </si>
  <si>
    <t>Schererville; St. John</t>
  </si>
  <si>
    <t>46374</t>
  </si>
  <si>
    <t>Jasper; Pulaski; Starke</t>
  </si>
  <si>
    <t>San Pierre</t>
  </si>
  <si>
    <t>46375</t>
  </si>
  <si>
    <t>Griffith; Schererville</t>
  </si>
  <si>
    <t>46376</t>
  </si>
  <si>
    <t>Schneider</t>
  </si>
  <si>
    <t>46377</t>
  </si>
  <si>
    <t>46379</t>
  </si>
  <si>
    <t>46381</t>
  </si>
  <si>
    <t>46382</t>
  </si>
  <si>
    <t>46383</t>
  </si>
  <si>
    <t>Valparaiso</t>
  </si>
  <si>
    <t>46385</t>
  </si>
  <si>
    <t>Aberdeen; Portage; Salt Creek Commons; Shorewood Forest; South Haven; Valparaiso</t>
  </si>
  <si>
    <t>46390</t>
  </si>
  <si>
    <t>Wanatah</t>
  </si>
  <si>
    <t>46391</t>
  </si>
  <si>
    <t>Westville</t>
  </si>
  <si>
    <t>46392</t>
  </si>
  <si>
    <t>Jasper</t>
  </si>
  <si>
    <t>Wheatfield</t>
  </si>
  <si>
    <t>46393</t>
  </si>
  <si>
    <t>Wheeler</t>
  </si>
  <si>
    <t>46394</t>
  </si>
  <si>
    <t>Hammond; Whiting</t>
  </si>
  <si>
    <t>46402</t>
  </si>
  <si>
    <t>Gary</t>
  </si>
  <si>
    <t>46403</t>
  </si>
  <si>
    <t>Gary; Lake Station</t>
  </si>
  <si>
    <t>46404</t>
  </si>
  <si>
    <t>46405</t>
  </si>
  <si>
    <t>Gary; Lake Station; New Chicago</t>
  </si>
  <si>
    <t>46406</t>
  </si>
  <si>
    <t>46407</t>
  </si>
  <si>
    <t>46408</t>
  </si>
  <si>
    <t>Gary; Griffith</t>
  </si>
  <si>
    <t>46409</t>
  </si>
  <si>
    <t>46410</t>
  </si>
  <si>
    <t>Gary; Hobart; Merrillville</t>
  </si>
  <si>
    <t>46501</t>
  </si>
  <si>
    <t>Marshall</t>
  </si>
  <si>
    <t>Argos</t>
  </si>
  <si>
    <t>46502</t>
  </si>
  <si>
    <t>Kosciusko</t>
  </si>
  <si>
    <t>46504</t>
  </si>
  <si>
    <t>Kosciusko; Marshall</t>
  </si>
  <si>
    <t>Bourbon</t>
  </si>
  <si>
    <t>46506</t>
  </si>
  <si>
    <t>Marshall; St. Joseph</t>
  </si>
  <si>
    <t>Bremen</t>
  </si>
  <si>
    <t>46507</t>
  </si>
  <si>
    <t>Elkhart</t>
  </si>
  <si>
    <t>Bristol</t>
  </si>
  <si>
    <t>46508</t>
  </si>
  <si>
    <t>Burket</t>
  </si>
  <si>
    <t>46510</t>
  </si>
  <si>
    <t>Claypool; Sidney</t>
  </si>
  <si>
    <t>46511</t>
  </si>
  <si>
    <t>Fulton; Marshall; Pulaski; Starke</t>
  </si>
  <si>
    <t>Culver</t>
  </si>
  <si>
    <t>46514</t>
  </si>
  <si>
    <t>Elkhart; Simonton Lake</t>
  </si>
  <si>
    <t>46516</t>
  </si>
  <si>
    <t>Dunlap; Elkhart</t>
  </si>
  <si>
    <t>46517</t>
  </si>
  <si>
    <t>Dunlap; Elkhart; Goshen</t>
  </si>
  <si>
    <t>46524</t>
  </si>
  <si>
    <t>Etna Green</t>
  </si>
  <si>
    <t>46526</t>
  </si>
  <si>
    <t>Goshen</t>
  </si>
  <si>
    <t>46528</t>
  </si>
  <si>
    <t>Dunlap; Goshen</t>
  </si>
  <si>
    <t>46530</t>
  </si>
  <si>
    <t>Elkhart; St. Joseph</t>
  </si>
  <si>
    <t>Granger; Mishawaka</t>
  </si>
  <si>
    <t>46531</t>
  </si>
  <si>
    <t>Starke</t>
  </si>
  <si>
    <t>46532</t>
  </si>
  <si>
    <t>LaPorte; Starke</t>
  </si>
  <si>
    <t>Hamlet; Kingsford Heights</t>
  </si>
  <si>
    <t>46534</t>
  </si>
  <si>
    <t>Bass Lake; Knox</t>
  </si>
  <si>
    <t>46536</t>
  </si>
  <si>
    <t>Lakeville</t>
  </si>
  <si>
    <t>46537</t>
  </si>
  <si>
    <t>La Paz</t>
  </si>
  <si>
    <t>46538</t>
  </si>
  <si>
    <t>Leesburg</t>
  </si>
  <si>
    <t>46539</t>
  </si>
  <si>
    <t>Fulton; Kosciusko; Marshall</t>
  </si>
  <si>
    <t>Mentone</t>
  </si>
  <si>
    <t>46540</t>
  </si>
  <si>
    <t>Elkhart; LaGrange</t>
  </si>
  <si>
    <t>Middlebury</t>
  </si>
  <si>
    <t>46542</t>
  </si>
  <si>
    <t>Elkhart; Kosciusko</t>
  </si>
  <si>
    <t>Milford</t>
  </si>
  <si>
    <t>46543</t>
  </si>
  <si>
    <t>Millersburg</t>
  </si>
  <si>
    <t>46544</t>
  </si>
  <si>
    <t>St. Joseph</t>
  </si>
  <si>
    <t>Mishawaka</t>
  </si>
  <si>
    <t>46545</t>
  </si>
  <si>
    <t>46550</t>
  </si>
  <si>
    <t>Elkhart; Kosciusko; Marshall; St. Joseph</t>
  </si>
  <si>
    <t>Nappanee</t>
  </si>
  <si>
    <t>46552</t>
  </si>
  <si>
    <t>LaPorte; St. Joseph</t>
  </si>
  <si>
    <t>Hudson Lake; New Carlisle</t>
  </si>
  <si>
    <t>46553</t>
  </si>
  <si>
    <t>New Paris</t>
  </si>
  <si>
    <t>46554</t>
  </si>
  <si>
    <t>North Liberty</t>
  </si>
  <si>
    <t>46555</t>
  </si>
  <si>
    <t>North Webster</t>
  </si>
  <si>
    <t>46556</t>
  </si>
  <si>
    <t>Notre Dame; South Bend</t>
  </si>
  <si>
    <t>46561</t>
  </si>
  <si>
    <t>Granger; Osceola</t>
  </si>
  <si>
    <t>46562</t>
  </si>
  <si>
    <t>Kosciusko; Noble; Whitley</t>
  </si>
  <si>
    <t>Pierceton; Sidney</t>
  </si>
  <si>
    <t>46563</t>
  </si>
  <si>
    <t>Marshall; Starke</t>
  </si>
  <si>
    <t>La Paz; Plymouth</t>
  </si>
  <si>
    <t>46565</t>
  </si>
  <si>
    <t>LaGrange</t>
  </si>
  <si>
    <t>Shipshewana</t>
  </si>
  <si>
    <t>46567</t>
  </si>
  <si>
    <t>Syracuse</t>
  </si>
  <si>
    <t>46570</t>
  </si>
  <si>
    <t>Fulton; Marshall</t>
  </si>
  <si>
    <t>46571</t>
  </si>
  <si>
    <t>LaGrange; Noble</t>
  </si>
  <si>
    <t>Topeka</t>
  </si>
  <si>
    <t>46573</t>
  </si>
  <si>
    <t>Wakarusa</t>
  </si>
  <si>
    <t>46574</t>
  </si>
  <si>
    <t>LaPorte; Marshall; St. Joseph; Starke</t>
  </si>
  <si>
    <t>Fish Lake; Koontz Lake; Walkerton</t>
  </si>
  <si>
    <t>46580</t>
  </si>
  <si>
    <t>Warsaw; Winona Lake</t>
  </si>
  <si>
    <t>46582</t>
  </si>
  <si>
    <t>Warsaw</t>
  </si>
  <si>
    <t>46590</t>
  </si>
  <si>
    <t>46595</t>
  </si>
  <si>
    <t>46601</t>
  </si>
  <si>
    <t>South Bend</t>
  </si>
  <si>
    <t>46613</t>
  </si>
  <si>
    <t>46614</t>
  </si>
  <si>
    <t>46615</t>
  </si>
  <si>
    <t>46616</t>
  </si>
  <si>
    <t>46617</t>
  </si>
  <si>
    <t>46619</t>
  </si>
  <si>
    <t>46628</t>
  </si>
  <si>
    <t>46635</t>
  </si>
  <si>
    <t>Granger; Mishawaka; South Bend</t>
  </si>
  <si>
    <t>46637</t>
  </si>
  <si>
    <t>Indian Village; Notre Dame; Roseland; South Bend</t>
  </si>
  <si>
    <t>46701</t>
  </si>
  <si>
    <t>Noble</t>
  </si>
  <si>
    <t>Albion</t>
  </si>
  <si>
    <t>46702</t>
  </si>
  <si>
    <t>Huntington; Wabash</t>
  </si>
  <si>
    <t>Andrews</t>
  </si>
  <si>
    <t>46703</t>
  </si>
  <si>
    <t>Steuben</t>
  </si>
  <si>
    <t>Angola</t>
  </si>
  <si>
    <t>46704</t>
  </si>
  <si>
    <t>Allen</t>
  </si>
  <si>
    <t>46705</t>
  </si>
  <si>
    <t>DeKalb; Steuben</t>
  </si>
  <si>
    <t>Ashley; Hudson</t>
  </si>
  <si>
    <t>46706</t>
  </si>
  <si>
    <t>Allen; DeKalb</t>
  </si>
  <si>
    <t>Auburn; Garrett</t>
  </si>
  <si>
    <t>46710</t>
  </si>
  <si>
    <t>DeKalb; Noble</t>
  </si>
  <si>
    <t>Avilla</t>
  </si>
  <si>
    <t>46711</t>
  </si>
  <si>
    <t>Adams</t>
  </si>
  <si>
    <t>Berne</t>
  </si>
  <si>
    <t>46714</t>
  </si>
  <si>
    <t>Adams; Wells</t>
  </si>
  <si>
    <t>Bluffton; Vera Cruz</t>
  </si>
  <si>
    <t>46721</t>
  </si>
  <si>
    <t>DeKalb</t>
  </si>
  <si>
    <t>Butler</t>
  </si>
  <si>
    <t>46723</t>
  </si>
  <si>
    <t>Allen; Noble; Whitley</t>
  </si>
  <si>
    <t>Churubusco</t>
  </si>
  <si>
    <t>46725</t>
  </si>
  <si>
    <t>Noble; Whitley</t>
  </si>
  <si>
    <t>Columbia City; Tri-Lakes</t>
  </si>
  <si>
    <t>46730</t>
  </si>
  <si>
    <t>Corunna</t>
  </si>
  <si>
    <t>46731</t>
  </si>
  <si>
    <t>Wells</t>
  </si>
  <si>
    <t>46732</t>
  </si>
  <si>
    <t>Kosciusko; Noble</t>
  </si>
  <si>
    <t>Cromwell</t>
  </si>
  <si>
    <t>46733</t>
  </si>
  <si>
    <t>Adams; Allen</t>
  </si>
  <si>
    <t>Decatur</t>
  </si>
  <si>
    <t>46737</t>
  </si>
  <si>
    <t>Clear Lake; Fremont</t>
  </si>
  <si>
    <t>46738</t>
  </si>
  <si>
    <t>Altona; Auburn; Garrett</t>
  </si>
  <si>
    <t>46740</t>
  </si>
  <si>
    <t>Geneva</t>
  </si>
  <si>
    <t>46741</t>
  </si>
  <si>
    <t>Grabill; Harlan; Leo-Cedarville</t>
  </si>
  <si>
    <t>46742</t>
  </si>
  <si>
    <t>46743</t>
  </si>
  <si>
    <t>Harlan</t>
  </si>
  <si>
    <t>46745</t>
  </si>
  <si>
    <t>Hoagland</t>
  </si>
  <si>
    <t>46746</t>
  </si>
  <si>
    <t>Howe</t>
  </si>
  <si>
    <t>46747</t>
  </si>
  <si>
    <t>DeKalb; LaGrange; Steuben</t>
  </si>
  <si>
    <t>Hudson</t>
  </si>
  <si>
    <t>46748</t>
  </si>
  <si>
    <t>Allen; DeKalb; Noble</t>
  </si>
  <si>
    <t>Huntertown</t>
  </si>
  <si>
    <t>46750</t>
  </si>
  <si>
    <t>Huntington</t>
  </si>
  <si>
    <t>Huntington; Mount Etna</t>
  </si>
  <si>
    <t>46755</t>
  </si>
  <si>
    <t>Kendallville; Rome City</t>
  </si>
  <si>
    <t>46759</t>
  </si>
  <si>
    <t>46760</t>
  </si>
  <si>
    <t>Kimmell</t>
  </si>
  <si>
    <t>46761</t>
  </si>
  <si>
    <t>LaGrange; Steuben</t>
  </si>
  <si>
    <t>Lagrange</t>
  </si>
  <si>
    <t>46763</t>
  </si>
  <si>
    <t>46764</t>
  </si>
  <si>
    <t>Larwill</t>
  </si>
  <si>
    <t>46765</t>
  </si>
  <si>
    <t>Leo-Cedarville</t>
  </si>
  <si>
    <t>46766</t>
  </si>
  <si>
    <t>46767</t>
  </si>
  <si>
    <t>Elkhart; LaGrange; Noble</t>
  </si>
  <si>
    <t>Kimmell; Ligonier</t>
  </si>
  <si>
    <t>46770</t>
  </si>
  <si>
    <t>Huntington; Wells</t>
  </si>
  <si>
    <t>Markle; Zanesville</t>
  </si>
  <si>
    <t>46771</t>
  </si>
  <si>
    <t>46772</t>
  </si>
  <si>
    <t>Monroe</t>
  </si>
  <si>
    <t>46773</t>
  </si>
  <si>
    <t>Monroeville</t>
  </si>
  <si>
    <t>46774</t>
  </si>
  <si>
    <t>Fort Wayne; New Haven</t>
  </si>
  <si>
    <t>46776</t>
  </si>
  <si>
    <t>Orland</t>
  </si>
  <si>
    <t>46777</t>
  </si>
  <si>
    <t>Adams; Allen; Wells</t>
  </si>
  <si>
    <t>Ossian</t>
  </si>
  <si>
    <t>46779</t>
  </si>
  <si>
    <t>46781</t>
  </si>
  <si>
    <t>Poneto</t>
  </si>
  <si>
    <t>46783</t>
  </si>
  <si>
    <t>Allen; Huntington; Wells; Whitley</t>
  </si>
  <si>
    <t>Roanoke; Zanesville</t>
  </si>
  <si>
    <t>46784</t>
  </si>
  <si>
    <t>Rome City</t>
  </si>
  <si>
    <t>46785</t>
  </si>
  <si>
    <t>St. Joe</t>
  </si>
  <si>
    <t>46786</t>
  </si>
  <si>
    <t>46787</t>
  </si>
  <si>
    <t>Kosciusko; Whitley</t>
  </si>
  <si>
    <t>South Whitley</t>
  </si>
  <si>
    <t>46788</t>
  </si>
  <si>
    <t>46791</t>
  </si>
  <si>
    <t>Uniondale</t>
  </si>
  <si>
    <t>46792</t>
  </si>
  <si>
    <t>Mount Etna; Warren</t>
  </si>
  <si>
    <t>46793</t>
  </si>
  <si>
    <t>Waterloo</t>
  </si>
  <si>
    <t>46794</t>
  </si>
  <si>
    <t>46795</t>
  </si>
  <si>
    <t>Rome City; Wolcottville</t>
  </si>
  <si>
    <t>46797</t>
  </si>
  <si>
    <t>Woodburn</t>
  </si>
  <si>
    <t>46798</t>
  </si>
  <si>
    <t>Allen; Wells</t>
  </si>
  <si>
    <t>Zanesville</t>
  </si>
  <si>
    <t>46799</t>
  </si>
  <si>
    <t>46802</t>
  </si>
  <si>
    <t>Fort Wayne</t>
  </si>
  <si>
    <t>46803</t>
  </si>
  <si>
    <t>46804</t>
  </si>
  <si>
    <t>46805</t>
  </si>
  <si>
    <t>46806</t>
  </si>
  <si>
    <t>46807</t>
  </si>
  <si>
    <t>46808</t>
  </si>
  <si>
    <t>46809</t>
  </si>
  <si>
    <t>46814</t>
  </si>
  <si>
    <t>46815</t>
  </si>
  <si>
    <t>46816</t>
  </si>
  <si>
    <t>46818</t>
  </si>
  <si>
    <t>Allen; Whitley</t>
  </si>
  <si>
    <t>Fort Wayne; Huntertown</t>
  </si>
  <si>
    <t>46819</t>
  </si>
  <si>
    <t>46825</t>
  </si>
  <si>
    <t>46835</t>
  </si>
  <si>
    <t>46845</t>
  </si>
  <si>
    <t>Fort Wayne; Huntertown; Leo-Cedarville</t>
  </si>
  <si>
    <t>46901</t>
  </si>
  <si>
    <t>Howard; Miami</t>
  </si>
  <si>
    <t>Kokomo</t>
  </si>
  <si>
    <t>46902</t>
  </si>
  <si>
    <t>Howard</t>
  </si>
  <si>
    <t>46910</t>
  </si>
  <si>
    <t>Fulton; Kosciusko; Miami</t>
  </si>
  <si>
    <t>Akron</t>
  </si>
  <si>
    <t>46911</t>
  </si>
  <si>
    <t>Miami; Wabash</t>
  </si>
  <si>
    <t>Amboy</t>
  </si>
  <si>
    <t>46913</t>
  </si>
  <si>
    <t>Carroll</t>
  </si>
  <si>
    <t>Burlington; Flora</t>
  </si>
  <si>
    <t>46914</t>
  </si>
  <si>
    <t>Miami</t>
  </si>
  <si>
    <t>Bunker Hill; Grissom AFB</t>
  </si>
  <si>
    <t>46915</t>
  </si>
  <si>
    <t>Burlington</t>
  </si>
  <si>
    <t>46917</t>
  </si>
  <si>
    <t>Camden</t>
  </si>
  <si>
    <t>46919</t>
  </si>
  <si>
    <t>Grant; Howard; Miami; Wabash</t>
  </si>
  <si>
    <t>Converse; Mier</t>
  </si>
  <si>
    <t>46920</t>
  </si>
  <si>
    <t>46922</t>
  </si>
  <si>
    <t>Fulton</t>
  </si>
  <si>
    <t>46923</t>
  </si>
  <si>
    <t>Carroll; Tippecanoe</t>
  </si>
  <si>
    <t>Camden; Delphi; Yeoman</t>
  </si>
  <si>
    <t>46926</t>
  </si>
  <si>
    <t>Cass; Miami</t>
  </si>
  <si>
    <t>Denver</t>
  </si>
  <si>
    <t>46928</t>
  </si>
  <si>
    <t>Grant; Madison</t>
  </si>
  <si>
    <t>Fairmount; Matthews; Point Isabel</t>
  </si>
  <si>
    <t>46929</t>
  </si>
  <si>
    <t>Carroll; Howard</t>
  </si>
  <si>
    <t>Flora</t>
  </si>
  <si>
    <t>46930</t>
  </si>
  <si>
    <t>Grant</t>
  </si>
  <si>
    <t>Fowlerton</t>
  </si>
  <si>
    <t>46931</t>
  </si>
  <si>
    <t>46932</t>
  </si>
  <si>
    <t>Cass; Howard; Miami</t>
  </si>
  <si>
    <t>Galveston; Grissom AFB</t>
  </si>
  <si>
    <t>46933</t>
  </si>
  <si>
    <t>Gas City; Jonesboro</t>
  </si>
  <si>
    <t>46936</t>
  </si>
  <si>
    <t>Greentown</t>
  </si>
  <si>
    <t>46938</t>
  </si>
  <si>
    <t>Fowlerton; Jonesboro</t>
  </si>
  <si>
    <t>46939</t>
  </si>
  <si>
    <t>Fulton; Pulaski</t>
  </si>
  <si>
    <t>Kewanna</t>
  </si>
  <si>
    <t>46940</t>
  </si>
  <si>
    <t>Grant; Huntington; Wabash</t>
  </si>
  <si>
    <t>La Fontaine; Somerset</t>
  </si>
  <si>
    <t>46941</t>
  </si>
  <si>
    <t>Wabash</t>
  </si>
  <si>
    <t>Lagro</t>
  </si>
  <si>
    <t>46943</t>
  </si>
  <si>
    <t>Laketon</t>
  </si>
  <si>
    <t>46946</t>
  </si>
  <si>
    <t>46947</t>
  </si>
  <si>
    <t>Carroll; Cass</t>
  </si>
  <si>
    <t>Logansport</t>
  </si>
  <si>
    <t>46950</t>
  </si>
  <si>
    <t>Cass</t>
  </si>
  <si>
    <t>46951</t>
  </si>
  <si>
    <t>Fulton; Miami</t>
  </si>
  <si>
    <t>Macy</t>
  </si>
  <si>
    <t>46952</t>
  </si>
  <si>
    <t>Blackford; Grant; Huntington; Wells</t>
  </si>
  <si>
    <t>Jalapa; Landess; Marion; Sweetser</t>
  </si>
  <si>
    <t>46953</t>
  </si>
  <si>
    <t>Gas City; Herbst; Jonesboro; Marion</t>
  </si>
  <si>
    <t>46957</t>
  </si>
  <si>
    <t>Matthews</t>
  </si>
  <si>
    <t>46958</t>
  </si>
  <si>
    <t>Mexico</t>
  </si>
  <si>
    <t>46959</t>
  </si>
  <si>
    <t>46960</t>
  </si>
  <si>
    <t>Fulton; Pulaski; Starke</t>
  </si>
  <si>
    <t>Bass Lake; Monterey</t>
  </si>
  <si>
    <t>46961</t>
  </si>
  <si>
    <t>46962</t>
  </si>
  <si>
    <t>Kosciusko; Wabash; Whitley</t>
  </si>
  <si>
    <t>Laketon; North Manchester</t>
  </si>
  <si>
    <t>46967</t>
  </si>
  <si>
    <t>Onward</t>
  </si>
  <si>
    <t>46968</t>
  </si>
  <si>
    <t>46970</t>
  </si>
  <si>
    <t>Cass; Miami; Wabash</t>
  </si>
  <si>
    <t>Grissom AFB; Mexico; Peru</t>
  </si>
  <si>
    <t>46974</t>
  </si>
  <si>
    <t>Roann</t>
  </si>
  <si>
    <t>46975</t>
  </si>
  <si>
    <t>Fulton; Rochester</t>
  </si>
  <si>
    <t>46978</t>
  </si>
  <si>
    <t>Cass; Pulaski; White</t>
  </si>
  <si>
    <t>Royal Center</t>
  </si>
  <si>
    <t>46979</t>
  </si>
  <si>
    <t>Clinton; Howard</t>
  </si>
  <si>
    <t>Russiaville</t>
  </si>
  <si>
    <t>46982</t>
  </si>
  <si>
    <t>Fulton; Kosciusko; Wabash</t>
  </si>
  <si>
    <t>Silver Lake</t>
  </si>
  <si>
    <t>46984</t>
  </si>
  <si>
    <t>Somerset</t>
  </si>
  <si>
    <t>46985</t>
  </si>
  <si>
    <t>Pulaski; White</t>
  </si>
  <si>
    <t>Star City</t>
  </si>
  <si>
    <t>46986</t>
  </si>
  <si>
    <t>Herbst; Sims; Swayzee; Sweetser</t>
  </si>
  <si>
    <t>46987</t>
  </si>
  <si>
    <t>Sweetser</t>
  </si>
  <si>
    <t>46988</t>
  </si>
  <si>
    <t>46989</t>
  </si>
  <si>
    <t>Delaware; Grant</t>
  </si>
  <si>
    <t>Upland</t>
  </si>
  <si>
    <t>46990</t>
  </si>
  <si>
    <t>46991</t>
  </si>
  <si>
    <t>Grant; Huntington</t>
  </si>
  <si>
    <t>Landess; Van Buren</t>
  </si>
  <si>
    <t>46992</t>
  </si>
  <si>
    <t>Lagro; Wabash</t>
  </si>
  <si>
    <t>46994</t>
  </si>
  <si>
    <t>Onward; Walton</t>
  </si>
  <si>
    <t>46996</t>
  </si>
  <si>
    <t>Winamac</t>
  </si>
  <si>
    <t>46998</t>
  </si>
  <si>
    <t>47001</t>
  </si>
  <si>
    <t>Dearborn; Ohio</t>
  </si>
  <si>
    <t>Aurora</t>
  </si>
  <si>
    <t>47003</t>
  </si>
  <si>
    <t>Union</t>
  </si>
  <si>
    <t>West College Corner</t>
  </si>
  <si>
    <t>47006</t>
  </si>
  <si>
    <t>Decatur; Franklin; Ripley</t>
  </si>
  <si>
    <t>Batesville; Napoleon; Oldenburg</t>
  </si>
  <si>
    <t>47010</t>
  </si>
  <si>
    <t>Franklin; Union</t>
  </si>
  <si>
    <t>47011</t>
  </si>
  <si>
    <t>Ohio; Switzerland</t>
  </si>
  <si>
    <t>47012</t>
  </si>
  <si>
    <t>Dearborn; Franklin</t>
  </si>
  <si>
    <t>Brookville; Cedar Grove; Mount Carmel; St. Leon</t>
  </si>
  <si>
    <t>47016</t>
  </si>
  <si>
    <t>Franklin</t>
  </si>
  <si>
    <t>Cedar Grove; Mount Carmel</t>
  </si>
  <si>
    <t>47017</t>
  </si>
  <si>
    <t>Ohio; Ripley</t>
  </si>
  <si>
    <t>47018</t>
  </si>
  <si>
    <t>Dearborn; Ohio; Ripley</t>
  </si>
  <si>
    <t>Dillsboro</t>
  </si>
  <si>
    <t>47020</t>
  </si>
  <si>
    <t>Switzerland</t>
  </si>
  <si>
    <t>Florence</t>
  </si>
  <si>
    <t>47022</t>
  </si>
  <si>
    <t>Dearborn</t>
  </si>
  <si>
    <t>47023</t>
  </si>
  <si>
    <t>Ripley</t>
  </si>
  <si>
    <t>Holton</t>
  </si>
  <si>
    <t>47024</t>
  </si>
  <si>
    <t>Laurel</t>
  </si>
  <si>
    <t>47025</t>
  </si>
  <si>
    <t>Aurora; Bright; Greendale; Hidden Valley; Lawrenceburg</t>
  </si>
  <si>
    <t>47030</t>
  </si>
  <si>
    <t>Metamora</t>
  </si>
  <si>
    <t>47031</t>
  </si>
  <si>
    <t>Dearborn; Ripley</t>
  </si>
  <si>
    <t>Milan</t>
  </si>
  <si>
    <t>47032</t>
  </si>
  <si>
    <t>Moores Hill</t>
  </si>
  <si>
    <t>47034</t>
  </si>
  <si>
    <t>Napoleon</t>
  </si>
  <si>
    <t>47035</t>
  </si>
  <si>
    <t>New Trenton</t>
  </si>
  <si>
    <t>47036</t>
  </si>
  <si>
    <t>Lake Santee; Oldenburg</t>
  </si>
  <si>
    <t>47037</t>
  </si>
  <si>
    <t>Napoleon; Osgood</t>
  </si>
  <si>
    <t>47038</t>
  </si>
  <si>
    <t>Florence; Patriot</t>
  </si>
  <si>
    <t>47040</t>
  </si>
  <si>
    <t>Rising Sun</t>
  </si>
  <si>
    <t>47041</t>
  </si>
  <si>
    <t>Sunman</t>
  </si>
  <si>
    <t>47042</t>
  </si>
  <si>
    <t>Versailles</t>
  </si>
  <si>
    <t>47043</t>
  </si>
  <si>
    <t>Jefferson; Switzerland</t>
  </si>
  <si>
    <t>East Enterprise; Vevay</t>
  </si>
  <si>
    <t>47060</t>
  </si>
  <si>
    <t>Bright; New Trenton; St. Leon; West Harrison</t>
  </si>
  <si>
    <t>47102</t>
  </si>
  <si>
    <t>Jackson; Scott</t>
  </si>
  <si>
    <t>Austin</t>
  </si>
  <si>
    <t>47104</t>
  </si>
  <si>
    <t>Clark</t>
  </si>
  <si>
    <t>47106</t>
  </si>
  <si>
    <t>Clark; Floyd; Washington</t>
  </si>
  <si>
    <t>Borden</t>
  </si>
  <si>
    <t>47108</t>
  </si>
  <si>
    <t>Orange; Washington</t>
  </si>
  <si>
    <t>Campbellsburg; Livonia; Saltillo</t>
  </si>
  <si>
    <t>47110</t>
  </si>
  <si>
    <t>Harrison</t>
  </si>
  <si>
    <t>47111</t>
  </si>
  <si>
    <t>Charlestown; Jeffersonville</t>
  </si>
  <si>
    <t>47112</t>
  </si>
  <si>
    <t>Corydon</t>
  </si>
  <si>
    <t>47114</t>
  </si>
  <si>
    <t>Crandall</t>
  </si>
  <si>
    <t>47115</t>
  </si>
  <si>
    <t>Milltown</t>
  </si>
  <si>
    <t>47116</t>
  </si>
  <si>
    <t>Crawford</t>
  </si>
  <si>
    <t>47117</t>
  </si>
  <si>
    <t>Floyd; Harrison</t>
  </si>
  <si>
    <t>Elizabeth</t>
  </si>
  <si>
    <t>47118</t>
  </si>
  <si>
    <t>Crawford; Orange; Perry</t>
  </si>
  <si>
    <t>English</t>
  </si>
  <si>
    <t>47119</t>
  </si>
  <si>
    <t>Clark; Floyd</t>
  </si>
  <si>
    <t>Galena</t>
  </si>
  <si>
    <t>47120</t>
  </si>
  <si>
    <t>Washington</t>
  </si>
  <si>
    <t>Fredericksburg</t>
  </si>
  <si>
    <t>47122</t>
  </si>
  <si>
    <t>Georgetown</t>
  </si>
  <si>
    <t>47123</t>
  </si>
  <si>
    <t>47124</t>
  </si>
  <si>
    <t>Galena; Greenville</t>
  </si>
  <si>
    <t>47125</t>
  </si>
  <si>
    <t>Hardinsburg</t>
  </si>
  <si>
    <t>47126</t>
  </si>
  <si>
    <t>Clark; Washington</t>
  </si>
  <si>
    <t>Henryville</t>
  </si>
  <si>
    <t>47129</t>
  </si>
  <si>
    <t>Clarksville; Jeffersonville</t>
  </si>
  <si>
    <t>47130</t>
  </si>
  <si>
    <t>Charlestown; Jeffersonville; Utica</t>
  </si>
  <si>
    <t>47135</t>
  </si>
  <si>
    <t>Laconia</t>
  </si>
  <si>
    <t>47136</t>
  </si>
  <si>
    <t>Lanesville</t>
  </si>
  <si>
    <t>47137</t>
  </si>
  <si>
    <t>Crawford; Perry</t>
  </si>
  <si>
    <t>Alton; Leavenworth</t>
  </si>
  <si>
    <t>47138</t>
  </si>
  <si>
    <t>Jefferson; Scott</t>
  </si>
  <si>
    <t>47140</t>
  </si>
  <si>
    <t>Crawford; Orange</t>
  </si>
  <si>
    <t>Marengo</t>
  </si>
  <si>
    <t>47141</t>
  </si>
  <si>
    <t>47142</t>
  </si>
  <si>
    <t>Mauckport; New Amsterdam</t>
  </si>
  <si>
    <t>47143</t>
  </si>
  <si>
    <t>Henryville; Memphis; Sellersburg</t>
  </si>
  <si>
    <t>47145</t>
  </si>
  <si>
    <t>47147</t>
  </si>
  <si>
    <t>Clark; Jefferson; Scott</t>
  </si>
  <si>
    <t>New Washington</t>
  </si>
  <si>
    <t>47150</t>
  </si>
  <si>
    <t>Clarksville; New Albany</t>
  </si>
  <si>
    <t>47160</t>
  </si>
  <si>
    <t>New Middletown</t>
  </si>
  <si>
    <t>47161</t>
  </si>
  <si>
    <t>Crandall; New Salisbury</t>
  </si>
  <si>
    <t>47162</t>
  </si>
  <si>
    <t>47163</t>
  </si>
  <si>
    <t>47164</t>
  </si>
  <si>
    <t>Harrison; Washington</t>
  </si>
  <si>
    <t>Palmyra</t>
  </si>
  <si>
    <t>47165</t>
  </si>
  <si>
    <t>Floyd; Washington</t>
  </si>
  <si>
    <t>New Pekin</t>
  </si>
  <si>
    <t>47166</t>
  </si>
  <si>
    <t>47167</t>
  </si>
  <si>
    <t>Salem</t>
  </si>
  <si>
    <t>47170</t>
  </si>
  <si>
    <t>Scott; Washington</t>
  </si>
  <si>
    <t>Little York; Scottsburg</t>
  </si>
  <si>
    <t>47172</t>
  </si>
  <si>
    <t>Clarksville; Jeffersonville; Sellersburg</t>
  </si>
  <si>
    <t>47175</t>
  </si>
  <si>
    <t>47177</t>
  </si>
  <si>
    <t>Clark; Scott</t>
  </si>
  <si>
    <t>47201</t>
  </si>
  <si>
    <t>Bartholomew; Brown</t>
  </si>
  <si>
    <t>Columbus; Jonesville</t>
  </si>
  <si>
    <t>47203</t>
  </si>
  <si>
    <t>Bartholomew</t>
  </si>
  <si>
    <t>Clifford; Columbus</t>
  </si>
  <si>
    <t>47220</t>
  </si>
  <si>
    <t>Jackson</t>
  </si>
  <si>
    <t>Brownstown</t>
  </si>
  <si>
    <t>47223</t>
  </si>
  <si>
    <t>Jennings</t>
  </si>
  <si>
    <t>Butlerville</t>
  </si>
  <si>
    <t>47224</t>
  </si>
  <si>
    <t>Jefferson; Ripley; Switzerland</t>
  </si>
  <si>
    <t>47226</t>
  </si>
  <si>
    <t>Clifford</t>
  </si>
  <si>
    <t>47227</t>
  </si>
  <si>
    <t>Jefferson; Jennings</t>
  </si>
  <si>
    <t>47229</t>
  </si>
  <si>
    <t>Jackson; Jennings</t>
  </si>
  <si>
    <t>Crothersville</t>
  </si>
  <si>
    <t>47230</t>
  </si>
  <si>
    <t>Jefferson; Jennings; Scott</t>
  </si>
  <si>
    <t>Deputy</t>
  </si>
  <si>
    <t>47231</t>
  </si>
  <si>
    <t>Dupont</t>
  </si>
  <si>
    <t>47232</t>
  </si>
  <si>
    <t>Bartholomew; Jennings</t>
  </si>
  <si>
    <t>Elizabethtown</t>
  </si>
  <si>
    <t>47234</t>
  </si>
  <si>
    <t>47235</t>
  </si>
  <si>
    <t>Brown; Jackson</t>
  </si>
  <si>
    <t>Freetown</t>
  </si>
  <si>
    <t>47240</t>
  </si>
  <si>
    <t>Decatur; Franklin; Ripley; Shelby</t>
  </si>
  <si>
    <t>Greensburg; Lake Santee; Millhousen; New Point</t>
  </si>
  <si>
    <t>47243</t>
  </si>
  <si>
    <t>Jefferson</t>
  </si>
  <si>
    <t>Hanover; Madison</t>
  </si>
  <si>
    <t>47244</t>
  </si>
  <si>
    <t>Bartholomew; Decatur</t>
  </si>
  <si>
    <t>Hartsville</t>
  </si>
  <si>
    <t>47246</t>
  </si>
  <si>
    <t>Hope</t>
  </si>
  <si>
    <t>47247</t>
  </si>
  <si>
    <t>Jonesville</t>
  </si>
  <si>
    <t>47250</t>
  </si>
  <si>
    <t>Brooksburg; Canaan; Kent; Madison</t>
  </si>
  <si>
    <t>47260</t>
  </si>
  <si>
    <t>Medora</t>
  </si>
  <si>
    <t>47263</t>
  </si>
  <si>
    <t>New Point</t>
  </si>
  <si>
    <t>47264</t>
  </si>
  <si>
    <t>Jackson; Lawrence; Monroe</t>
  </si>
  <si>
    <t>47265</t>
  </si>
  <si>
    <t>Country Squire Lakes; Hayden; North Vernon; Vernon</t>
  </si>
  <si>
    <t>47270</t>
  </si>
  <si>
    <t>47272</t>
  </si>
  <si>
    <t>Decatur; Shelby</t>
  </si>
  <si>
    <t>St. Paul</t>
  </si>
  <si>
    <t>47273</t>
  </si>
  <si>
    <t>Scipio</t>
  </si>
  <si>
    <t>47274</t>
  </si>
  <si>
    <t>Bartholomew; Brown; Jackson; Jennings</t>
  </si>
  <si>
    <t>Seymour</t>
  </si>
  <si>
    <t>47280</t>
  </si>
  <si>
    <t>Taylorsville</t>
  </si>
  <si>
    <t>47281</t>
  </si>
  <si>
    <t>Jackson; Washington</t>
  </si>
  <si>
    <t>Vallonia</t>
  </si>
  <si>
    <t>47282</t>
  </si>
  <si>
    <t>Vernon</t>
  </si>
  <si>
    <t>47283</t>
  </si>
  <si>
    <t>Bartholomew; Decatur; Jennings</t>
  </si>
  <si>
    <t>Westport</t>
  </si>
  <si>
    <t>47302</t>
  </si>
  <si>
    <t>Delaware; Henry</t>
  </si>
  <si>
    <t>Muncie; Selma; Yorktown</t>
  </si>
  <si>
    <t>47303</t>
  </si>
  <si>
    <t>Delaware</t>
  </si>
  <si>
    <t>Eaton; Muncie</t>
  </si>
  <si>
    <t>47304</t>
  </si>
  <si>
    <t>Muncie; Yorktown</t>
  </si>
  <si>
    <t>47305</t>
  </si>
  <si>
    <t>Muncie</t>
  </si>
  <si>
    <t>47306</t>
  </si>
  <si>
    <t>47320</t>
  </si>
  <si>
    <t>Delaware; Jay; Randolph</t>
  </si>
  <si>
    <t>Albany</t>
  </si>
  <si>
    <t>47324</t>
  </si>
  <si>
    <t>Wayne</t>
  </si>
  <si>
    <t>Boston</t>
  </si>
  <si>
    <t>47325</t>
  </si>
  <si>
    <t>Fayette; Union</t>
  </si>
  <si>
    <t>47326</t>
  </si>
  <si>
    <t>Adams; Jay</t>
  </si>
  <si>
    <t>Bryant</t>
  </si>
  <si>
    <t>47327</t>
  </si>
  <si>
    <t>Henry; Wayne</t>
  </si>
  <si>
    <t>Cambridge City; Dublin; East Germantown; Milton; Mount Auburn</t>
  </si>
  <si>
    <t>47330</t>
  </si>
  <si>
    <t>Centerville; Richmond</t>
  </si>
  <si>
    <t>47331</t>
  </si>
  <si>
    <t>Fayette; Franklin; Union</t>
  </si>
  <si>
    <t>Connersville</t>
  </si>
  <si>
    <t>47334</t>
  </si>
  <si>
    <t>Chesterfield; Daleville; Yorktown</t>
  </si>
  <si>
    <t>47335</t>
  </si>
  <si>
    <t>Dublin</t>
  </si>
  <si>
    <t>47336</t>
  </si>
  <si>
    <t>Blackford; Delaware; Jay</t>
  </si>
  <si>
    <t>Dunkirk</t>
  </si>
  <si>
    <t>47337</t>
  </si>
  <si>
    <t>Henry</t>
  </si>
  <si>
    <t>Dunreith</t>
  </si>
  <si>
    <t>47338</t>
  </si>
  <si>
    <t>Eaton</t>
  </si>
  <si>
    <t>47339</t>
  </si>
  <si>
    <t>Economy</t>
  </si>
  <si>
    <t>47340</t>
  </si>
  <si>
    <t>Randolph</t>
  </si>
  <si>
    <t>Farmland</t>
  </si>
  <si>
    <t>47341</t>
  </si>
  <si>
    <t>Fountain City</t>
  </si>
  <si>
    <t>47342</t>
  </si>
  <si>
    <t>Gaston</t>
  </si>
  <si>
    <t>47344</t>
  </si>
  <si>
    <t>Greensboro</t>
  </si>
  <si>
    <t>47345</t>
  </si>
  <si>
    <t>Greens Fork</t>
  </si>
  <si>
    <t>47346</t>
  </si>
  <si>
    <t>Economy; Hagerstown</t>
  </si>
  <si>
    <t>47348</t>
  </si>
  <si>
    <t>Blackford</t>
  </si>
  <si>
    <t>Hartford City; Shamrock Lakes</t>
  </si>
  <si>
    <t>47351</t>
  </si>
  <si>
    <t>Kennard</t>
  </si>
  <si>
    <t>47352</t>
  </si>
  <si>
    <t>Lewisville</t>
  </si>
  <si>
    <t>47353</t>
  </si>
  <si>
    <t>Liberty</t>
  </si>
  <si>
    <t>47354</t>
  </si>
  <si>
    <t>Delaware; Henry; Randolph; Wayne</t>
  </si>
  <si>
    <t>Blountsville; Losantville</t>
  </si>
  <si>
    <t>47355</t>
  </si>
  <si>
    <t>Lynn</t>
  </si>
  <si>
    <t>47356</t>
  </si>
  <si>
    <t>Delaware; Henry; Madison</t>
  </si>
  <si>
    <t>Middletown; Sulphur Springs</t>
  </si>
  <si>
    <t>47357</t>
  </si>
  <si>
    <t>Fayette; Wayne</t>
  </si>
  <si>
    <t>Connersville; Milton</t>
  </si>
  <si>
    <t>47358</t>
  </si>
  <si>
    <t>Randolph; Wayne</t>
  </si>
  <si>
    <t>Modoc</t>
  </si>
  <si>
    <t>47359</t>
  </si>
  <si>
    <t>Blackford; Wells</t>
  </si>
  <si>
    <t>Montpelier</t>
  </si>
  <si>
    <t>47360</t>
  </si>
  <si>
    <t>Henry; Randolph; Wayne</t>
  </si>
  <si>
    <t>Mooreland</t>
  </si>
  <si>
    <t>47361</t>
  </si>
  <si>
    <t>Mount Summit</t>
  </si>
  <si>
    <t>47362</t>
  </si>
  <si>
    <t>Cadiz; Greensboro; Mount Summit; New Castle; Spiceland</t>
  </si>
  <si>
    <t>47367</t>
  </si>
  <si>
    <t>47368</t>
  </si>
  <si>
    <t>Delaware; Randolph</t>
  </si>
  <si>
    <t>Parker City</t>
  </si>
  <si>
    <t>47369</t>
  </si>
  <si>
    <t>Jay</t>
  </si>
  <si>
    <t>Pennville</t>
  </si>
  <si>
    <t>47371</t>
  </si>
  <si>
    <t>Portland; Salamonia</t>
  </si>
  <si>
    <t>47373</t>
  </si>
  <si>
    <t>Jay; Randolph</t>
  </si>
  <si>
    <t>Redkey</t>
  </si>
  <si>
    <t>47374</t>
  </si>
  <si>
    <t>Union; Wayne</t>
  </si>
  <si>
    <t>Boston; Richmond; Spring Grove; Whitewater</t>
  </si>
  <si>
    <t>47380</t>
  </si>
  <si>
    <t>Ridgeville</t>
  </si>
  <si>
    <t>47381</t>
  </si>
  <si>
    <t>Salamonia</t>
  </si>
  <si>
    <t>47382</t>
  </si>
  <si>
    <t>Saratoga</t>
  </si>
  <si>
    <t>47383</t>
  </si>
  <si>
    <t>Selma</t>
  </si>
  <si>
    <t>47384</t>
  </si>
  <si>
    <t>Shirley</t>
  </si>
  <si>
    <t>47385</t>
  </si>
  <si>
    <t>Spiceland</t>
  </si>
  <si>
    <t>47386</t>
  </si>
  <si>
    <t>Springport</t>
  </si>
  <si>
    <t>47387</t>
  </si>
  <si>
    <t>Straughn</t>
  </si>
  <si>
    <t>47388</t>
  </si>
  <si>
    <t>Sulphur Springs</t>
  </si>
  <si>
    <t>47390</t>
  </si>
  <si>
    <t>Union City</t>
  </si>
  <si>
    <t>47393</t>
  </si>
  <si>
    <t>47394</t>
  </si>
  <si>
    <t>Saratoga; Winchester</t>
  </si>
  <si>
    <t>47396</t>
  </si>
  <si>
    <t>Yorktown</t>
  </si>
  <si>
    <t>47401</t>
  </si>
  <si>
    <t>Brown; Monroe</t>
  </si>
  <si>
    <t>Bloomington; Smithville-Sanders</t>
  </si>
  <si>
    <t>47403</t>
  </si>
  <si>
    <t>Greene; Monroe</t>
  </si>
  <si>
    <t>Bloomington; Harrodsburg</t>
  </si>
  <si>
    <t>47404</t>
  </si>
  <si>
    <t>Monroe; Owen</t>
  </si>
  <si>
    <t>Bloomington; Ellettsville</t>
  </si>
  <si>
    <t>47405</t>
  </si>
  <si>
    <t>Bloomington</t>
  </si>
  <si>
    <t>47406</t>
  </si>
  <si>
    <t>47408</t>
  </si>
  <si>
    <t>47420</t>
  </si>
  <si>
    <t>Avoca</t>
  </si>
  <si>
    <t>47421</t>
  </si>
  <si>
    <t>Avoca; Bedford; Oolitic</t>
  </si>
  <si>
    <t>47424</t>
  </si>
  <si>
    <t>Greene</t>
  </si>
  <si>
    <t>Bloomfield</t>
  </si>
  <si>
    <t>47427</t>
  </si>
  <si>
    <t>Clay; Owen</t>
  </si>
  <si>
    <t>47429</t>
  </si>
  <si>
    <t>Ellettsville; Stinesville</t>
  </si>
  <si>
    <t>47431</t>
  </si>
  <si>
    <t>Owen</t>
  </si>
  <si>
    <t>47432</t>
  </si>
  <si>
    <t>Dubois; Martin; Orange</t>
  </si>
  <si>
    <t>French Lick; West Baden Springs</t>
  </si>
  <si>
    <t>47433</t>
  </si>
  <si>
    <t>Monroe; Morgan; Owen</t>
  </si>
  <si>
    <t>Ellettsville; Gosport; Stinesville</t>
  </si>
  <si>
    <t>47434</t>
  </si>
  <si>
    <t>Harrodsburg</t>
  </si>
  <si>
    <t>47436</t>
  </si>
  <si>
    <t>Lawrence; Monroe</t>
  </si>
  <si>
    <t>47437</t>
  </si>
  <si>
    <t>47438</t>
  </si>
  <si>
    <t>Clay; Greene; Sullivan</t>
  </si>
  <si>
    <t>Coalmont; Jasonville</t>
  </si>
  <si>
    <t>47441</t>
  </si>
  <si>
    <t>Linton</t>
  </si>
  <si>
    <t>47443</t>
  </si>
  <si>
    <t>Lyons</t>
  </si>
  <si>
    <t>47446</t>
  </si>
  <si>
    <t>Lawrence; Martin</t>
  </si>
  <si>
    <t>Mitchell</t>
  </si>
  <si>
    <t>47448</t>
  </si>
  <si>
    <t>Nashville</t>
  </si>
  <si>
    <t>47449</t>
  </si>
  <si>
    <t>Newberry</t>
  </si>
  <si>
    <t>47451</t>
  </si>
  <si>
    <t>Oolitic</t>
  </si>
  <si>
    <t>47452</t>
  </si>
  <si>
    <t>Lawrence; Orange</t>
  </si>
  <si>
    <t>Orleans</t>
  </si>
  <si>
    <t>47453</t>
  </si>
  <si>
    <t>Owensburg</t>
  </si>
  <si>
    <t>47454</t>
  </si>
  <si>
    <t>Orange</t>
  </si>
  <si>
    <t>Paoli</t>
  </si>
  <si>
    <t>47455</t>
  </si>
  <si>
    <t>47456</t>
  </si>
  <si>
    <t>47457</t>
  </si>
  <si>
    <t>Scotland</t>
  </si>
  <si>
    <t>47458</t>
  </si>
  <si>
    <t>Smithville-Sanders</t>
  </si>
  <si>
    <t>47459</t>
  </si>
  <si>
    <t>Greene; Owen</t>
  </si>
  <si>
    <t>47460</t>
  </si>
  <si>
    <t>Greene; Monroe; Owen</t>
  </si>
  <si>
    <t>Spencer</t>
  </si>
  <si>
    <t>47462</t>
  </si>
  <si>
    <t>Greene; Lawrence; Monroe</t>
  </si>
  <si>
    <t>Avoca; Harrodsburg; Owensburg</t>
  </si>
  <si>
    <t>47464</t>
  </si>
  <si>
    <t>Stinesville</t>
  </si>
  <si>
    <t>47465</t>
  </si>
  <si>
    <t>Switz City</t>
  </si>
  <si>
    <t>47467</t>
  </si>
  <si>
    <t>47468</t>
  </si>
  <si>
    <t>47469</t>
  </si>
  <si>
    <t>West Baden Springs</t>
  </si>
  <si>
    <t>47470</t>
  </si>
  <si>
    <t>Williams</t>
  </si>
  <si>
    <t>47471</t>
  </si>
  <si>
    <t>Worthington</t>
  </si>
  <si>
    <t>47501</t>
  </si>
  <si>
    <t>Daviess</t>
  </si>
  <si>
    <t>47512</t>
  </si>
  <si>
    <t>Knox</t>
  </si>
  <si>
    <t>Bicknell; Freelandville; Ragsdale</t>
  </si>
  <si>
    <t>47513</t>
  </si>
  <si>
    <t>Crawford; Dubois; Perry</t>
  </si>
  <si>
    <t>Birdseye</t>
  </si>
  <si>
    <t>47514</t>
  </si>
  <si>
    <t>Perry</t>
  </si>
  <si>
    <t>47515</t>
  </si>
  <si>
    <t>47516</t>
  </si>
  <si>
    <t>Bruceville; Emison</t>
  </si>
  <si>
    <t>47519</t>
  </si>
  <si>
    <t>Cannelburg</t>
  </si>
  <si>
    <t>47520</t>
  </si>
  <si>
    <t>Cannelton</t>
  </si>
  <si>
    <t>47521</t>
  </si>
  <si>
    <t>Dubois</t>
  </si>
  <si>
    <t>47522</t>
  </si>
  <si>
    <t>Martin</t>
  </si>
  <si>
    <t>Crane</t>
  </si>
  <si>
    <t>47523</t>
  </si>
  <si>
    <t>Spencer; Warrick</t>
  </si>
  <si>
    <t>Dale; Santa Claus</t>
  </si>
  <si>
    <t>47524</t>
  </si>
  <si>
    <t>Decker</t>
  </si>
  <si>
    <t>47525</t>
  </si>
  <si>
    <t>47527</t>
  </si>
  <si>
    <t>Dubois; Orange</t>
  </si>
  <si>
    <t>47528</t>
  </si>
  <si>
    <t>Edwardsport</t>
  </si>
  <si>
    <t>47529</t>
  </si>
  <si>
    <t>Daviess; Greene</t>
  </si>
  <si>
    <t>Elnora</t>
  </si>
  <si>
    <t>47531</t>
  </si>
  <si>
    <t>47532</t>
  </si>
  <si>
    <t>Dubois; Perry; Spencer</t>
  </si>
  <si>
    <t>Ferdinand; Santa Claus</t>
  </si>
  <si>
    <t>47535</t>
  </si>
  <si>
    <t>Freelandville</t>
  </si>
  <si>
    <t>47536</t>
  </si>
  <si>
    <t>47537</t>
  </si>
  <si>
    <t>Gentryville</t>
  </si>
  <si>
    <t>47541</t>
  </si>
  <si>
    <t>Dubois; Spencer; Warrick</t>
  </si>
  <si>
    <t>Holland</t>
  </si>
  <si>
    <t>47542</t>
  </si>
  <si>
    <t>Dubois; Pike</t>
  </si>
  <si>
    <t>Huntingburg</t>
  </si>
  <si>
    <t>47546</t>
  </si>
  <si>
    <t>47550</t>
  </si>
  <si>
    <t>47551</t>
  </si>
  <si>
    <t>47552</t>
  </si>
  <si>
    <t>47553</t>
  </si>
  <si>
    <t>Daviess; Martin</t>
  </si>
  <si>
    <t>Alfordsville; Burns City; Loogootee</t>
  </si>
  <si>
    <t>47557</t>
  </si>
  <si>
    <t>Monroe City</t>
  </si>
  <si>
    <t>47558</t>
  </si>
  <si>
    <t>Cannelburg; Montgomery</t>
  </si>
  <si>
    <t>47561</t>
  </si>
  <si>
    <t>Knox; Sullivan</t>
  </si>
  <si>
    <t>Emison; Oaktown</t>
  </si>
  <si>
    <t>47562</t>
  </si>
  <si>
    <t>Odon; Raglesville</t>
  </si>
  <si>
    <t>47564</t>
  </si>
  <si>
    <t>Otwell</t>
  </si>
  <si>
    <t>47567</t>
  </si>
  <si>
    <t>Pike</t>
  </si>
  <si>
    <t>Petersburg</t>
  </si>
  <si>
    <t>47568</t>
  </si>
  <si>
    <t>Plainville</t>
  </si>
  <si>
    <t>47574</t>
  </si>
  <si>
    <t>47575</t>
  </si>
  <si>
    <t>47576</t>
  </si>
  <si>
    <t>47577</t>
  </si>
  <si>
    <t>Perry; Spencer</t>
  </si>
  <si>
    <t>St. Meinrad</t>
  </si>
  <si>
    <t>47578</t>
  </si>
  <si>
    <t>Greene; Knox</t>
  </si>
  <si>
    <t>Sandborn</t>
  </si>
  <si>
    <t>47579</t>
  </si>
  <si>
    <t>Santa Claus</t>
  </si>
  <si>
    <t>47580</t>
  </si>
  <si>
    <t>47581</t>
  </si>
  <si>
    <t>Dover Hill; Shoals</t>
  </si>
  <si>
    <t>47584</t>
  </si>
  <si>
    <t>Spurgeon</t>
  </si>
  <si>
    <t>47585</t>
  </si>
  <si>
    <t>47586</t>
  </si>
  <si>
    <t>Cannelton; Tell City; Troy</t>
  </si>
  <si>
    <t>47588</t>
  </si>
  <si>
    <t>Troy</t>
  </si>
  <si>
    <t>47590</t>
  </si>
  <si>
    <t>47591</t>
  </si>
  <si>
    <t>Vincennes</t>
  </si>
  <si>
    <t>47596</t>
  </si>
  <si>
    <t>Westphalia</t>
  </si>
  <si>
    <t>47597</t>
  </si>
  <si>
    <t>Wheatland</t>
  </si>
  <si>
    <t>47598</t>
  </si>
  <si>
    <t>Winslow</t>
  </si>
  <si>
    <t>47601</t>
  </si>
  <si>
    <t>Boonville; Chandler</t>
  </si>
  <si>
    <t>47610</t>
  </si>
  <si>
    <t>Warrick</t>
  </si>
  <si>
    <t>Chandler</t>
  </si>
  <si>
    <t>47611</t>
  </si>
  <si>
    <t>Chrisney</t>
  </si>
  <si>
    <t>47612</t>
  </si>
  <si>
    <t>Gibson; Posey</t>
  </si>
  <si>
    <t>Cynthiana</t>
  </si>
  <si>
    <t>47613</t>
  </si>
  <si>
    <t>Gibson; Warrick</t>
  </si>
  <si>
    <t>Elberfeld</t>
  </si>
  <si>
    <t>47615</t>
  </si>
  <si>
    <t>Grandview</t>
  </si>
  <si>
    <t>47616</t>
  </si>
  <si>
    <t>Griffin</t>
  </si>
  <si>
    <t>47619</t>
  </si>
  <si>
    <t>Gibson; Pike; Warrick</t>
  </si>
  <si>
    <t>Lynnville; Spurgeon</t>
  </si>
  <si>
    <t>47620</t>
  </si>
  <si>
    <t>Posey</t>
  </si>
  <si>
    <t>Mount Vernon</t>
  </si>
  <si>
    <t>47630</t>
  </si>
  <si>
    <t>Newburgh</t>
  </si>
  <si>
    <t>47631</t>
  </si>
  <si>
    <t>New Harmony</t>
  </si>
  <si>
    <t>47633</t>
  </si>
  <si>
    <t>Gibson; Posey; Vanderburgh</t>
  </si>
  <si>
    <t>Poseyville</t>
  </si>
  <si>
    <t>47634</t>
  </si>
  <si>
    <t>Hatfield; Richland</t>
  </si>
  <si>
    <t>47635</t>
  </si>
  <si>
    <t>Rockport</t>
  </si>
  <si>
    <t>47637</t>
  </si>
  <si>
    <t>Tennyson</t>
  </si>
  <si>
    <t>47638</t>
  </si>
  <si>
    <t>Parkers Settlement</t>
  </si>
  <si>
    <t>47639</t>
  </si>
  <si>
    <t>Gibson; Vanderburgh</t>
  </si>
  <si>
    <t>Haubstadt</t>
  </si>
  <si>
    <t>47640</t>
  </si>
  <si>
    <t>Gibson; Pike</t>
  </si>
  <si>
    <t>Hazleton</t>
  </si>
  <si>
    <t>47648</t>
  </si>
  <si>
    <t>Gibson</t>
  </si>
  <si>
    <t>Fort Branch</t>
  </si>
  <si>
    <t>47649</t>
  </si>
  <si>
    <t>Francisco</t>
  </si>
  <si>
    <t>47654</t>
  </si>
  <si>
    <t>Mackey</t>
  </si>
  <si>
    <t>47660</t>
  </si>
  <si>
    <t>Mackey; Oakland City; Somerville; Spurgeon</t>
  </si>
  <si>
    <t>47665</t>
  </si>
  <si>
    <t>Owensville</t>
  </si>
  <si>
    <t>47666</t>
  </si>
  <si>
    <t>Patoka</t>
  </si>
  <si>
    <t>47670</t>
  </si>
  <si>
    <t>Princeton</t>
  </si>
  <si>
    <t>47683</t>
  </si>
  <si>
    <t>Somerville</t>
  </si>
  <si>
    <t>47708</t>
  </si>
  <si>
    <t>Vanderburgh</t>
  </si>
  <si>
    <t>Evansville</t>
  </si>
  <si>
    <t>47710</t>
  </si>
  <si>
    <t>Darmstadt; Evansville; Highland</t>
  </si>
  <si>
    <t>47711</t>
  </si>
  <si>
    <t>Evansville; Highland; Melody Hill</t>
  </si>
  <si>
    <t>47712</t>
  </si>
  <si>
    <t>Posey; Vanderburgh</t>
  </si>
  <si>
    <t>Evansville; Parkers Settlement</t>
  </si>
  <si>
    <t>47713</t>
  </si>
  <si>
    <t>47714</t>
  </si>
  <si>
    <t>47715</t>
  </si>
  <si>
    <t>47720</t>
  </si>
  <si>
    <t>Darmstadt; Evansville</t>
  </si>
  <si>
    <t>47725</t>
  </si>
  <si>
    <t>Gibson; Vanderburgh; Warrick</t>
  </si>
  <si>
    <t>47802</t>
  </si>
  <si>
    <t>Clay; Vigo</t>
  </si>
  <si>
    <t>Riley; Terre Haute</t>
  </si>
  <si>
    <t>47803</t>
  </si>
  <si>
    <t>Vigo</t>
  </si>
  <si>
    <t>Seelyville; Terre Haute</t>
  </si>
  <si>
    <t>47804</t>
  </si>
  <si>
    <t>Terre Haute</t>
  </si>
  <si>
    <t>47805</t>
  </si>
  <si>
    <t>Fontanet; North Terre Haute; Terre Haute</t>
  </si>
  <si>
    <t>47807</t>
  </si>
  <si>
    <t>47809</t>
  </si>
  <si>
    <t>47832</t>
  </si>
  <si>
    <t>Parke</t>
  </si>
  <si>
    <t>Bloomingdale</t>
  </si>
  <si>
    <t>47833</t>
  </si>
  <si>
    <t>47834</t>
  </si>
  <si>
    <t>Clay; Parke; Vigo</t>
  </si>
  <si>
    <t>Brazil; Fontanet; Harmony; Knightsville; Staunton</t>
  </si>
  <si>
    <t>47836</t>
  </si>
  <si>
    <t>47837</t>
  </si>
  <si>
    <t>Clay; Parke</t>
  </si>
  <si>
    <t>Carbon</t>
  </si>
  <si>
    <t>47838</t>
  </si>
  <si>
    <t>Sullivan</t>
  </si>
  <si>
    <t>Carlisle</t>
  </si>
  <si>
    <t>47840</t>
  </si>
  <si>
    <t>Clay; Putnam</t>
  </si>
  <si>
    <t>Center Point</t>
  </si>
  <si>
    <t>47841</t>
  </si>
  <si>
    <t>Clay City</t>
  </si>
  <si>
    <t>47842</t>
  </si>
  <si>
    <t>Vermillion; Vigo</t>
  </si>
  <si>
    <t>Blanford; Clinton; Fairview Park; Shepardsville; St. Bernice; Universal</t>
  </si>
  <si>
    <t>47846</t>
  </si>
  <si>
    <t>Clay</t>
  </si>
  <si>
    <t>47847</t>
  </si>
  <si>
    <t>Vermillion</t>
  </si>
  <si>
    <t>Dana</t>
  </si>
  <si>
    <t>47848</t>
  </si>
  <si>
    <t>Greene; Sullivan</t>
  </si>
  <si>
    <t>Dugger</t>
  </si>
  <si>
    <t>47849</t>
  </si>
  <si>
    <t>47850</t>
  </si>
  <si>
    <t>Sullivan; Vigo</t>
  </si>
  <si>
    <t>Farmersburg</t>
  </si>
  <si>
    <t>47853</t>
  </si>
  <si>
    <t>Harmony</t>
  </si>
  <si>
    <t>47854</t>
  </si>
  <si>
    <t>Newport</t>
  </si>
  <si>
    <t>47855</t>
  </si>
  <si>
    <t>Hymera</t>
  </si>
  <si>
    <t>47857</t>
  </si>
  <si>
    <t>Knightsville</t>
  </si>
  <si>
    <t>47858</t>
  </si>
  <si>
    <t>Clay; Sullivan; Vigo</t>
  </si>
  <si>
    <t>47859</t>
  </si>
  <si>
    <t>47860</t>
  </si>
  <si>
    <t>Mecca</t>
  </si>
  <si>
    <t>47861</t>
  </si>
  <si>
    <t>Merom</t>
  </si>
  <si>
    <t>47862</t>
  </si>
  <si>
    <t>Mecca; Montezuma</t>
  </si>
  <si>
    <t>47863</t>
  </si>
  <si>
    <t>New Goshen</t>
  </si>
  <si>
    <t>47865</t>
  </si>
  <si>
    <t>47866</t>
  </si>
  <si>
    <t>47868</t>
  </si>
  <si>
    <t>Clay; Owen; Putnam</t>
  </si>
  <si>
    <t>47869</t>
  </si>
  <si>
    <t>47871</t>
  </si>
  <si>
    <t>Riley</t>
  </si>
  <si>
    <t>47872</t>
  </si>
  <si>
    <t>Mecca; Rockville</t>
  </si>
  <si>
    <t>47874</t>
  </si>
  <si>
    <t>Fontanet; Rosedale</t>
  </si>
  <si>
    <t>47876</t>
  </si>
  <si>
    <t>St. Mary of the Woods</t>
  </si>
  <si>
    <t>47879</t>
  </si>
  <si>
    <t>Hymera; Shelburn</t>
  </si>
  <si>
    <t>47880</t>
  </si>
  <si>
    <t>Shepardsville</t>
  </si>
  <si>
    <t>47881</t>
  </si>
  <si>
    <t>Staunton</t>
  </si>
  <si>
    <t>47882</t>
  </si>
  <si>
    <t>47884</t>
  </si>
  <si>
    <t>Universal</t>
  </si>
  <si>
    <t>47885</t>
  </si>
  <si>
    <t>Dresser; New Goshen; Shepardsville; St. Mary of the Woods; Tecumseh; Toad Hop; West Terre Haute</t>
  </si>
  <si>
    <t>47901</t>
  </si>
  <si>
    <t>Tippecanoe</t>
  </si>
  <si>
    <t>Lafayette</t>
  </si>
  <si>
    <t>47904</t>
  </si>
  <si>
    <t>47905</t>
  </si>
  <si>
    <t>Americus; Buck Creek; Colburn; Dayton; Lafayette</t>
  </si>
  <si>
    <t>47906</t>
  </si>
  <si>
    <t>Tippecanoe; Warren; White</t>
  </si>
  <si>
    <t>Battle Ground; Montmorenci; Otterbein; West Lafayette</t>
  </si>
  <si>
    <t>47907</t>
  </si>
  <si>
    <t>West Lafayette</t>
  </si>
  <si>
    <t>47909</t>
  </si>
  <si>
    <t>Lafayette; Shadeland; Stockwell</t>
  </si>
  <si>
    <t>47916</t>
  </si>
  <si>
    <t>Montgomery</t>
  </si>
  <si>
    <t>Alamo</t>
  </si>
  <si>
    <t>47917</t>
  </si>
  <si>
    <t>Benton; Warren</t>
  </si>
  <si>
    <t>Ambia</t>
  </si>
  <si>
    <t>47918</t>
  </si>
  <si>
    <t>Fountain; Tippecanoe; Warren</t>
  </si>
  <si>
    <t>Attica; Newtown</t>
  </si>
  <si>
    <t>47920</t>
  </si>
  <si>
    <t>Carroll; Tippecanoe; White</t>
  </si>
  <si>
    <t>Battle Ground</t>
  </si>
  <si>
    <t>47921</t>
  </si>
  <si>
    <t>Boswell</t>
  </si>
  <si>
    <t>47922</t>
  </si>
  <si>
    <t>Brook</t>
  </si>
  <si>
    <t>47923</t>
  </si>
  <si>
    <t>Carroll; White</t>
  </si>
  <si>
    <t>Brookston</t>
  </si>
  <si>
    <t>47924</t>
  </si>
  <si>
    <t>Buck Creek</t>
  </si>
  <si>
    <t>47925</t>
  </si>
  <si>
    <t>Buffalo</t>
  </si>
  <si>
    <t>47926</t>
  </si>
  <si>
    <t>Burnettsville</t>
  </si>
  <si>
    <t>47928</t>
  </si>
  <si>
    <t>Cayuga; Newport</t>
  </si>
  <si>
    <t>47929</t>
  </si>
  <si>
    <t>Chalmers</t>
  </si>
  <si>
    <t>47930</t>
  </si>
  <si>
    <t>Montgomery; Tippecanoe</t>
  </si>
  <si>
    <t>Clarks Hill</t>
  </si>
  <si>
    <t>47932</t>
  </si>
  <si>
    <t>Fountain; Vermillion; Warren</t>
  </si>
  <si>
    <t>Covington</t>
  </si>
  <si>
    <t>47933</t>
  </si>
  <si>
    <t>Boone; Montgomery</t>
  </si>
  <si>
    <t>Alamo; Crawfordsville; Darlington; Lake Holiday; New Market</t>
  </si>
  <si>
    <t>47940</t>
  </si>
  <si>
    <t>Darlington</t>
  </si>
  <si>
    <t>47941</t>
  </si>
  <si>
    <t>Dayton</t>
  </si>
  <si>
    <t>47942</t>
  </si>
  <si>
    <t>Benton</t>
  </si>
  <si>
    <t>Earl Park</t>
  </si>
  <si>
    <t>47943</t>
  </si>
  <si>
    <t>47944</t>
  </si>
  <si>
    <t>Fowler</t>
  </si>
  <si>
    <t>47946</t>
  </si>
  <si>
    <t>Jasper; Pulaski</t>
  </si>
  <si>
    <t>Francesville</t>
  </si>
  <si>
    <t>47948</t>
  </si>
  <si>
    <t>Benton; Jasper; Newton</t>
  </si>
  <si>
    <t>Goodland</t>
  </si>
  <si>
    <t>47949</t>
  </si>
  <si>
    <t>Fountain</t>
  </si>
  <si>
    <t>Hillsboro; Wallace</t>
  </si>
  <si>
    <t>47950</t>
  </si>
  <si>
    <t>Idaville</t>
  </si>
  <si>
    <t>47951</t>
  </si>
  <si>
    <t>Kentland</t>
  </si>
  <si>
    <t>47952</t>
  </si>
  <si>
    <t>Fountain; Parke</t>
  </si>
  <si>
    <t>Kingman; Wallace</t>
  </si>
  <si>
    <t>47954</t>
  </si>
  <si>
    <t>Montgomery; Putnam</t>
  </si>
  <si>
    <t>Ladoga</t>
  </si>
  <si>
    <t>47955</t>
  </si>
  <si>
    <t>Linden</t>
  </si>
  <si>
    <t>47957</t>
  </si>
  <si>
    <t>Medaryville</t>
  </si>
  <si>
    <t>47958</t>
  </si>
  <si>
    <t>Mellott</t>
  </si>
  <si>
    <t>47959</t>
  </si>
  <si>
    <t>Jasper; White</t>
  </si>
  <si>
    <t>Monon</t>
  </si>
  <si>
    <t>47960</t>
  </si>
  <si>
    <t>Buffalo; Monticello; Norway</t>
  </si>
  <si>
    <t>47963</t>
  </si>
  <si>
    <t>Morocco; Mount Ayr</t>
  </si>
  <si>
    <t>47964</t>
  </si>
  <si>
    <t>Mount Ayr</t>
  </si>
  <si>
    <t>47965</t>
  </si>
  <si>
    <t>New Market</t>
  </si>
  <si>
    <t>47966</t>
  </si>
  <si>
    <t>47967</t>
  </si>
  <si>
    <t>New Richmond</t>
  </si>
  <si>
    <t>47968</t>
  </si>
  <si>
    <t>New Ross</t>
  </si>
  <si>
    <t>47969</t>
  </si>
  <si>
    <t>Newtown</t>
  </si>
  <si>
    <t>47970</t>
  </si>
  <si>
    <t>Benton; Tippecanoe; Warren</t>
  </si>
  <si>
    <t>Otterbein</t>
  </si>
  <si>
    <t>47971</t>
  </si>
  <si>
    <t>Oxford</t>
  </si>
  <si>
    <t>47974</t>
  </si>
  <si>
    <t>Perrysville</t>
  </si>
  <si>
    <t>47975</t>
  </si>
  <si>
    <t>Pine Village</t>
  </si>
  <si>
    <t>47977</t>
  </si>
  <si>
    <t>Benton; Jasper</t>
  </si>
  <si>
    <t>Remington</t>
  </si>
  <si>
    <t>47978</t>
  </si>
  <si>
    <t>Jasper; Newton; White</t>
  </si>
  <si>
    <t>Collegeville; Rensselaer</t>
  </si>
  <si>
    <t>47980</t>
  </si>
  <si>
    <t>Reynolds</t>
  </si>
  <si>
    <t>47981</t>
  </si>
  <si>
    <t>47982</t>
  </si>
  <si>
    <t>Warren</t>
  </si>
  <si>
    <t>State Line City</t>
  </si>
  <si>
    <t>47983</t>
  </si>
  <si>
    <t>Stockwell</t>
  </si>
  <si>
    <t>47987</t>
  </si>
  <si>
    <t>Mellott; Newtown; Veedersburg</t>
  </si>
  <si>
    <t>47989</t>
  </si>
  <si>
    <t>Montgomery; Parke; Putnam</t>
  </si>
  <si>
    <t>Waveland</t>
  </si>
  <si>
    <t>47990</t>
  </si>
  <si>
    <t>Waynetown</t>
  </si>
  <si>
    <t>47991</t>
  </si>
  <si>
    <t>West Lebanon</t>
  </si>
  <si>
    <t>47992</t>
  </si>
  <si>
    <t>West Point</t>
  </si>
  <si>
    <t>47993</t>
  </si>
  <si>
    <t>Williamsport</t>
  </si>
  <si>
    <t>47994</t>
  </si>
  <si>
    <t>Wingate</t>
  </si>
  <si>
    <t>47995</t>
  </si>
  <si>
    <t>Wolcott</t>
  </si>
  <si>
    <t>47997</t>
  </si>
  <si>
    <t>Yeoman</t>
  </si>
  <si>
    <t>Stimulus Amount</t>
  </si>
  <si>
    <t>Total Stimulus Amount Per Zp</t>
  </si>
  <si>
    <t>Population Eligible for Stimulus (Households &gt;$150,000 x 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</si>
</sst>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1"/>
      <name val="Arial"/>
      <family val="1"/>
    </font>
    <font>
      <b/>
      <sz val="11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3" fontId="0" fillId="0" borderId="0" xfId="0" applyNumberFormat="1"/>
    <xf numFmtId="0" fontId="0" fillId="0" borderId="0" xfId="0" applyNumberFormat="1"/>
    <xf numFmtId="0" fontId="2" fillId="0" borderId="0" xfId="0" applyFont="1" applyAlignment="1">
      <alignment horizontal="left" wrapText="1"/>
    </xf>
    <xf numFmtId="3" fontId="4" fillId="0" borderId="0" xfId="0" applyNumberFormat="1" applyFont="1"/>
    <xf numFmtId="44" fontId="5" fillId="2" borderId="0" xfId="1" applyFont="1" applyFill="1"/>
    <xf numFmtId="3" fontId="5" fillId="2" borderId="0" xfId="0" applyNumberFormat="1" applyFont="1" applyFill="1"/>
    <xf numFmtId="0" fontId="2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2"/>
  <sheetViews>
    <sheetView tabSelected="1" showOutlineSymbols="0" showWhiteSpace="0" zoomScale="90" workbookViewId="0">
      <pane xSplit="1" ySplit="5" topLeftCell="B849" activePane="bottomRight" state="frozenSplit"/>
      <selection pane="topRight"/>
      <selection pane="bottomLeft"/>
      <selection pane="bottomRight" activeCell="A875" sqref="A1:A1048576"/>
    </sheetView>
  </sheetViews>
  <sheetFormatPr baseColWidth="10" defaultColWidth="8.83203125" defaultRowHeight="14" x14ac:dyDescent="0.15"/>
  <cols>
    <col min="1" max="1" width="10.83203125" bestFit="1" customWidth="1"/>
    <col min="2" max="2" width="18.1640625" customWidth="1"/>
    <col min="3" max="3" width="50.6640625" customWidth="1"/>
    <col min="4" max="4" width="63.33203125" hidden="1" customWidth="1"/>
    <col min="5" max="5" width="14.33203125" customWidth="1"/>
    <col min="6" max="6" width="40.6640625" customWidth="1"/>
    <col min="7" max="11" width="29" hidden="1" customWidth="1"/>
  </cols>
  <sheetData>
    <row r="1" spans="1:11" ht="14" customHeight="1" x14ac:dyDescent="0.15">
      <c r="A1" s="9" t="s">
        <v>0</v>
      </c>
      <c r="B1" s="9" t="s">
        <v>1</v>
      </c>
      <c r="C1" s="9" t="s">
        <v>2</v>
      </c>
      <c r="D1" s="5"/>
      <c r="E1" s="5"/>
      <c r="F1" s="5"/>
      <c r="G1" s="9"/>
      <c r="H1" s="9"/>
      <c r="I1" s="9"/>
      <c r="J1" s="9"/>
      <c r="K1" s="9"/>
    </row>
    <row r="2" spans="1:11" x14ac:dyDescent="0.15">
      <c r="A2" s="9"/>
      <c r="B2" s="9"/>
      <c r="C2" s="9"/>
      <c r="D2" s="5"/>
      <c r="E2" s="5"/>
      <c r="F2" s="5"/>
      <c r="G2" s="9"/>
      <c r="H2" s="9"/>
      <c r="I2" s="9"/>
      <c r="J2" s="9"/>
      <c r="K2" s="9"/>
    </row>
    <row r="3" spans="1:11" x14ac:dyDescent="0.15">
      <c r="A3" s="9"/>
      <c r="B3" s="9"/>
      <c r="C3" s="9"/>
      <c r="D3" s="5"/>
      <c r="E3" s="5"/>
      <c r="F3" s="5"/>
      <c r="G3" s="9"/>
      <c r="H3" s="9"/>
      <c r="I3" s="9"/>
      <c r="J3" s="9"/>
      <c r="K3" s="9"/>
    </row>
    <row r="4" spans="1:11" ht="15" x14ac:dyDescent="0.15">
      <c r="A4" s="9"/>
      <c r="B4" s="9"/>
      <c r="C4" s="9"/>
      <c r="D4" s="5"/>
      <c r="E4" s="5"/>
      <c r="F4" s="5"/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</row>
    <row r="5" spans="1:11" x14ac:dyDescent="0.15">
      <c r="A5" s="1" t="s">
        <v>9</v>
      </c>
      <c r="B5" s="1" t="s">
        <v>10</v>
      </c>
      <c r="C5" s="1" t="s">
        <v>11</v>
      </c>
      <c r="D5" s="1" t="s">
        <v>1688</v>
      </c>
      <c r="E5" s="1" t="s">
        <v>1686</v>
      </c>
      <c r="F5" s="1" t="s">
        <v>1687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</row>
    <row r="6" spans="1:11" x14ac:dyDescent="0.15">
      <c r="A6" s="4" t="s">
        <v>556</v>
      </c>
      <c r="B6" s="4" t="s">
        <v>557</v>
      </c>
      <c r="C6" s="4" t="s">
        <v>558</v>
      </c>
      <c r="D6" s="3">
        <f t="shared" ref="D6:D13" si="0">SUM(G6:K6)*(2.5)</f>
        <v>6442.5</v>
      </c>
      <c r="E6" s="3">
        <v>1400</v>
      </c>
      <c r="F6" s="3">
        <f>SUM(D6*E6)</f>
        <v>9019500</v>
      </c>
      <c r="G6" s="3">
        <v>707</v>
      </c>
      <c r="H6" s="3">
        <v>683</v>
      </c>
      <c r="I6" s="3">
        <v>521</v>
      </c>
      <c r="J6" s="3">
        <v>266</v>
      </c>
      <c r="K6" s="3">
        <v>400</v>
      </c>
    </row>
    <row r="7" spans="1:11" x14ac:dyDescent="0.15">
      <c r="A7" s="4" t="s">
        <v>626</v>
      </c>
      <c r="B7" s="4" t="s">
        <v>557</v>
      </c>
      <c r="C7" s="4" t="s">
        <v>627</v>
      </c>
      <c r="D7" s="3">
        <f t="shared" si="0"/>
        <v>1812.5</v>
      </c>
      <c r="E7" s="3">
        <v>1400</v>
      </c>
      <c r="F7" s="3">
        <f t="shared" ref="F7:F68" si="1">SUM(D7*E7)</f>
        <v>2537500</v>
      </c>
      <c r="G7" s="3">
        <v>116</v>
      </c>
      <c r="H7" s="3">
        <v>270</v>
      </c>
      <c r="I7" s="3">
        <v>131</v>
      </c>
      <c r="J7" s="3">
        <v>87</v>
      </c>
      <c r="K7" s="3">
        <v>121</v>
      </c>
    </row>
    <row r="8" spans="1:11" x14ac:dyDescent="0.15">
      <c r="A8" s="4" t="s">
        <v>578</v>
      </c>
      <c r="B8" s="4" t="s">
        <v>579</v>
      </c>
      <c r="C8" s="4" t="s">
        <v>580</v>
      </c>
      <c r="D8" s="3">
        <f t="shared" si="0"/>
        <v>18330</v>
      </c>
      <c r="E8" s="3">
        <v>1400</v>
      </c>
      <c r="F8" s="3">
        <f t="shared" si="1"/>
        <v>25662000</v>
      </c>
      <c r="G8" s="3">
        <v>1534</v>
      </c>
      <c r="H8" s="3">
        <v>2052</v>
      </c>
      <c r="I8" s="3">
        <v>1617</v>
      </c>
      <c r="J8" s="3">
        <v>1105</v>
      </c>
      <c r="K8" s="3">
        <v>1024</v>
      </c>
    </row>
    <row r="9" spans="1:11" x14ac:dyDescent="0.15">
      <c r="A9" s="4" t="s">
        <v>628</v>
      </c>
      <c r="B9" s="4" t="s">
        <v>579</v>
      </c>
      <c r="C9" s="4" t="s">
        <v>629</v>
      </c>
      <c r="D9" s="3">
        <f t="shared" si="0"/>
        <v>2875</v>
      </c>
      <c r="E9" s="3">
        <v>1400</v>
      </c>
      <c r="F9" s="3">
        <f t="shared" si="1"/>
        <v>4025000</v>
      </c>
      <c r="G9" s="3">
        <v>111</v>
      </c>
      <c r="H9" s="3">
        <v>329</v>
      </c>
      <c r="I9" s="3">
        <v>248</v>
      </c>
      <c r="J9" s="3">
        <v>299</v>
      </c>
      <c r="K9" s="3">
        <v>163</v>
      </c>
    </row>
    <row r="10" spans="1:11" x14ac:dyDescent="0.15">
      <c r="A10" s="4" t="s">
        <v>634</v>
      </c>
      <c r="B10" s="4" t="s">
        <v>635</v>
      </c>
      <c r="C10" s="4" t="s">
        <v>636</v>
      </c>
      <c r="D10" s="3">
        <f t="shared" si="0"/>
        <v>5460</v>
      </c>
      <c r="E10" s="3">
        <v>1400</v>
      </c>
      <c r="F10" s="3">
        <f t="shared" si="1"/>
        <v>7644000</v>
      </c>
      <c r="G10" s="3">
        <v>383</v>
      </c>
      <c r="H10" s="3">
        <v>558</v>
      </c>
      <c r="I10" s="3">
        <v>562</v>
      </c>
      <c r="J10" s="3">
        <v>323</v>
      </c>
      <c r="K10" s="3">
        <v>358</v>
      </c>
    </row>
    <row r="11" spans="1:11" x14ac:dyDescent="0.15">
      <c r="A11" s="4" t="s">
        <v>1072</v>
      </c>
      <c r="B11" s="4" t="s">
        <v>1073</v>
      </c>
      <c r="C11" s="4" t="s">
        <v>1074</v>
      </c>
      <c r="D11" s="3">
        <f t="shared" si="0"/>
        <v>1467.5</v>
      </c>
      <c r="E11" s="3">
        <v>1400</v>
      </c>
      <c r="F11" s="3">
        <f t="shared" si="1"/>
        <v>2054500</v>
      </c>
      <c r="G11" s="3">
        <v>104</v>
      </c>
      <c r="H11" s="3">
        <v>93</v>
      </c>
      <c r="I11" s="3">
        <v>203</v>
      </c>
      <c r="J11" s="3">
        <v>74</v>
      </c>
      <c r="K11" s="3">
        <v>113</v>
      </c>
    </row>
    <row r="12" spans="1:11" x14ac:dyDescent="0.15">
      <c r="A12" s="4" t="s">
        <v>559</v>
      </c>
      <c r="B12" s="4" t="s">
        <v>560</v>
      </c>
      <c r="C12" s="4" t="s">
        <v>561</v>
      </c>
      <c r="D12" s="3">
        <f t="shared" si="0"/>
        <v>13685</v>
      </c>
      <c r="E12" s="3">
        <v>1400</v>
      </c>
      <c r="F12" s="3">
        <f t="shared" si="1"/>
        <v>19159000</v>
      </c>
      <c r="G12" s="3">
        <v>1110</v>
      </c>
      <c r="H12" s="3">
        <v>1605</v>
      </c>
      <c r="I12" s="3">
        <v>1170</v>
      </c>
      <c r="J12" s="3">
        <v>712</v>
      </c>
      <c r="K12" s="3">
        <v>877</v>
      </c>
    </row>
    <row r="13" spans="1:11" x14ac:dyDescent="0.15">
      <c r="A13" s="4" t="s">
        <v>585</v>
      </c>
      <c r="B13" s="4" t="s">
        <v>560</v>
      </c>
      <c r="C13" s="4" t="s">
        <v>586</v>
      </c>
      <c r="D13" s="3">
        <f t="shared" si="0"/>
        <v>2782.5</v>
      </c>
      <c r="E13" s="3">
        <v>1400</v>
      </c>
      <c r="F13" s="3">
        <f t="shared" si="1"/>
        <v>3895500</v>
      </c>
      <c r="G13" s="3">
        <v>247</v>
      </c>
      <c r="H13" s="3">
        <v>332</v>
      </c>
      <c r="I13" s="3">
        <v>289</v>
      </c>
      <c r="J13" s="3">
        <v>134</v>
      </c>
      <c r="K13" s="3">
        <v>111</v>
      </c>
    </row>
    <row r="14" spans="1:11" x14ac:dyDescent="0.15">
      <c r="A14" s="4"/>
      <c r="B14" s="4"/>
      <c r="C14" s="4"/>
      <c r="D14" s="3"/>
      <c r="E14" s="3"/>
      <c r="F14" s="6"/>
      <c r="G14" s="3"/>
      <c r="H14" s="3"/>
      <c r="I14" s="3"/>
      <c r="J14" s="3"/>
      <c r="K14" s="3"/>
    </row>
    <row r="15" spans="1:11" x14ac:dyDescent="0.15">
      <c r="A15" s="4"/>
      <c r="B15" s="4"/>
      <c r="C15" s="4"/>
      <c r="D15" s="3"/>
      <c r="E15" s="3"/>
      <c r="F15" s="3"/>
      <c r="G15" s="3"/>
      <c r="H15" s="3"/>
      <c r="I15" s="3"/>
      <c r="J15" s="3"/>
      <c r="K15" s="3"/>
    </row>
    <row r="16" spans="1:11" x14ac:dyDescent="0.15">
      <c r="A16" s="4" t="s">
        <v>545</v>
      </c>
      <c r="B16" s="4" t="s">
        <v>546</v>
      </c>
      <c r="C16" s="4" t="s">
        <v>54</v>
      </c>
      <c r="D16" s="3">
        <f t="shared" ref="D16:D44" si="2">SUM(G16:K16)*(2.5)</f>
        <v>42.5</v>
      </c>
      <c r="E16" s="3">
        <v>1400</v>
      </c>
      <c r="F16" s="3">
        <f t="shared" si="1"/>
        <v>59500</v>
      </c>
      <c r="G16" s="3">
        <v>8</v>
      </c>
      <c r="H16" s="3">
        <v>0</v>
      </c>
      <c r="I16" s="3">
        <v>9</v>
      </c>
      <c r="J16" s="3">
        <v>0</v>
      </c>
      <c r="K16" s="3">
        <v>0</v>
      </c>
    </row>
    <row r="17" spans="1:11" x14ac:dyDescent="0.15">
      <c r="A17" s="4" t="s">
        <v>587</v>
      </c>
      <c r="B17" s="4" t="s">
        <v>546</v>
      </c>
      <c r="C17" s="4" t="s">
        <v>588</v>
      </c>
      <c r="D17" s="3">
        <f t="shared" si="2"/>
        <v>3177.5</v>
      </c>
      <c r="E17" s="3">
        <v>1400</v>
      </c>
      <c r="F17" s="3">
        <f t="shared" si="1"/>
        <v>4448500</v>
      </c>
      <c r="G17" s="3">
        <v>177</v>
      </c>
      <c r="H17" s="3">
        <v>316</v>
      </c>
      <c r="I17" s="3">
        <v>309</v>
      </c>
      <c r="J17" s="3">
        <v>200</v>
      </c>
      <c r="K17" s="3">
        <v>269</v>
      </c>
    </row>
    <row r="18" spans="1:11" x14ac:dyDescent="0.15">
      <c r="A18" s="4" t="s">
        <v>590</v>
      </c>
      <c r="B18" s="4" t="s">
        <v>546</v>
      </c>
      <c r="C18" s="4" t="s">
        <v>591</v>
      </c>
      <c r="D18" s="3">
        <f t="shared" si="2"/>
        <v>1770</v>
      </c>
      <c r="E18" s="3">
        <v>1400</v>
      </c>
      <c r="F18" s="3">
        <f t="shared" si="1"/>
        <v>2478000</v>
      </c>
      <c r="G18" s="3">
        <v>73</v>
      </c>
      <c r="H18" s="3">
        <v>131</v>
      </c>
      <c r="I18" s="3">
        <v>285</v>
      </c>
      <c r="J18" s="3">
        <v>123</v>
      </c>
      <c r="K18" s="3">
        <v>96</v>
      </c>
    </row>
    <row r="19" spans="1:11" x14ac:dyDescent="0.15">
      <c r="A19" s="4" t="s">
        <v>592</v>
      </c>
      <c r="B19" s="4" t="s">
        <v>546</v>
      </c>
      <c r="C19" s="4" t="s">
        <v>593</v>
      </c>
      <c r="D19" s="3">
        <f t="shared" si="2"/>
        <v>1955</v>
      </c>
      <c r="E19" s="3">
        <v>1400</v>
      </c>
      <c r="F19" s="3">
        <f t="shared" si="1"/>
        <v>2737000</v>
      </c>
      <c r="G19" s="3">
        <v>84</v>
      </c>
      <c r="H19" s="3">
        <v>212</v>
      </c>
      <c r="I19" s="3">
        <v>220</v>
      </c>
      <c r="J19" s="3">
        <v>139</v>
      </c>
      <c r="K19" s="3">
        <v>127</v>
      </c>
    </row>
    <row r="20" spans="1:11" x14ac:dyDescent="0.15">
      <c r="A20" s="4" t="s">
        <v>616</v>
      </c>
      <c r="B20" s="4" t="s">
        <v>546</v>
      </c>
      <c r="C20" s="4" t="s">
        <v>617</v>
      </c>
      <c r="D20" s="3">
        <f t="shared" si="2"/>
        <v>4185</v>
      </c>
      <c r="E20" s="3">
        <v>1400</v>
      </c>
      <c r="F20" s="3">
        <f t="shared" si="1"/>
        <v>5859000</v>
      </c>
      <c r="G20" s="3">
        <v>159</v>
      </c>
      <c r="H20" s="3">
        <v>279</v>
      </c>
      <c r="I20" s="3">
        <v>240</v>
      </c>
      <c r="J20" s="3">
        <v>430</v>
      </c>
      <c r="K20" s="3">
        <v>566</v>
      </c>
    </row>
    <row r="21" spans="1:11" x14ac:dyDescent="0.15">
      <c r="A21" s="4" t="s">
        <v>630</v>
      </c>
      <c r="B21" s="4" t="s">
        <v>546</v>
      </c>
      <c r="C21" s="4" t="s">
        <v>631</v>
      </c>
      <c r="D21" s="3">
        <f t="shared" si="2"/>
        <v>15102.5</v>
      </c>
      <c r="E21" s="3">
        <v>1400</v>
      </c>
      <c r="F21" s="3">
        <f t="shared" si="1"/>
        <v>21143500</v>
      </c>
      <c r="G21" s="3">
        <v>921</v>
      </c>
      <c r="H21" s="3">
        <v>1736</v>
      </c>
      <c r="I21" s="3">
        <v>1511</v>
      </c>
      <c r="J21" s="3">
        <v>945</v>
      </c>
      <c r="K21" s="3">
        <v>928</v>
      </c>
    </row>
    <row r="22" spans="1:11" x14ac:dyDescent="0.15">
      <c r="A22" s="4" t="s">
        <v>661</v>
      </c>
      <c r="B22" s="4" t="s">
        <v>546</v>
      </c>
      <c r="C22" s="4" t="s">
        <v>662</v>
      </c>
      <c r="D22" s="3">
        <f t="shared" si="2"/>
        <v>3215</v>
      </c>
      <c r="E22" s="3">
        <v>1400</v>
      </c>
      <c r="F22" s="3">
        <f t="shared" si="1"/>
        <v>4501000</v>
      </c>
      <c r="G22" s="3">
        <v>143</v>
      </c>
      <c r="H22" s="3">
        <v>254</v>
      </c>
      <c r="I22" s="3">
        <v>479</v>
      </c>
      <c r="J22" s="3">
        <v>173</v>
      </c>
      <c r="K22" s="3">
        <v>237</v>
      </c>
    </row>
    <row r="23" spans="1:11" x14ac:dyDescent="0.15">
      <c r="A23" s="4" t="s">
        <v>667</v>
      </c>
      <c r="B23" s="4" t="s">
        <v>546</v>
      </c>
      <c r="C23" s="4" t="s">
        <v>668</v>
      </c>
      <c r="D23" s="3">
        <f t="shared" si="2"/>
        <v>11420</v>
      </c>
      <c r="E23" s="3">
        <v>1400</v>
      </c>
      <c r="F23" s="3">
        <f t="shared" si="1"/>
        <v>15988000</v>
      </c>
      <c r="G23" s="3">
        <v>1750</v>
      </c>
      <c r="H23" s="3">
        <v>1465</v>
      </c>
      <c r="I23" s="3">
        <v>626</v>
      </c>
      <c r="J23" s="3">
        <v>441</v>
      </c>
      <c r="K23" s="3">
        <v>286</v>
      </c>
    </row>
    <row r="24" spans="1:11" x14ac:dyDescent="0.15">
      <c r="A24" s="4" t="s">
        <v>669</v>
      </c>
      <c r="B24" s="4" t="s">
        <v>546</v>
      </c>
      <c r="C24" s="4" t="s">
        <v>631</v>
      </c>
      <c r="D24" s="3">
        <f t="shared" si="2"/>
        <v>8632.5</v>
      </c>
      <c r="E24" s="3">
        <v>1400</v>
      </c>
      <c r="F24" s="3">
        <f t="shared" si="1"/>
        <v>12085500</v>
      </c>
      <c r="G24" s="3">
        <v>1880</v>
      </c>
      <c r="H24" s="3">
        <v>959</v>
      </c>
      <c r="I24" s="3">
        <v>392</v>
      </c>
      <c r="J24" s="3">
        <v>132</v>
      </c>
      <c r="K24" s="3">
        <v>90</v>
      </c>
    </row>
    <row r="25" spans="1:11" x14ac:dyDescent="0.15">
      <c r="A25" s="4" t="s">
        <v>670</v>
      </c>
      <c r="B25" s="4" t="s">
        <v>546</v>
      </c>
      <c r="C25" s="4" t="s">
        <v>668</v>
      </c>
      <c r="D25" s="3">
        <f t="shared" si="2"/>
        <v>25355</v>
      </c>
      <c r="E25" s="3">
        <v>1400</v>
      </c>
      <c r="F25" s="3">
        <f t="shared" si="1"/>
        <v>35497000</v>
      </c>
      <c r="G25" s="3">
        <v>1411</v>
      </c>
      <c r="H25" s="3">
        <v>2590</v>
      </c>
      <c r="I25" s="3">
        <v>2266</v>
      </c>
      <c r="J25" s="3">
        <v>1790</v>
      </c>
      <c r="K25" s="3">
        <v>2085</v>
      </c>
    </row>
    <row r="26" spans="1:11" x14ac:dyDescent="0.15">
      <c r="A26" s="4" t="s">
        <v>671</v>
      </c>
      <c r="B26" s="4" t="s">
        <v>546</v>
      </c>
      <c r="C26" s="4" t="s">
        <v>668</v>
      </c>
      <c r="D26" s="3">
        <f t="shared" si="2"/>
        <v>22587.5</v>
      </c>
      <c r="E26" s="3">
        <v>1400</v>
      </c>
      <c r="F26" s="3">
        <f t="shared" si="1"/>
        <v>31622500</v>
      </c>
      <c r="G26" s="3">
        <v>2613</v>
      </c>
      <c r="H26" s="3">
        <v>2580</v>
      </c>
      <c r="I26" s="3">
        <v>1885</v>
      </c>
      <c r="J26" s="3">
        <v>1028</v>
      </c>
      <c r="K26" s="3">
        <v>929</v>
      </c>
    </row>
    <row r="27" spans="1:11" x14ac:dyDescent="0.15">
      <c r="A27" s="4" t="s">
        <v>672</v>
      </c>
      <c r="B27" s="4" t="s">
        <v>546</v>
      </c>
      <c r="C27" s="4" t="s">
        <v>631</v>
      </c>
      <c r="D27" s="3">
        <f t="shared" si="2"/>
        <v>21247.5</v>
      </c>
      <c r="E27" s="3">
        <v>1400</v>
      </c>
      <c r="F27" s="3">
        <f t="shared" si="1"/>
        <v>29746500</v>
      </c>
      <c r="G27" s="3">
        <v>3286</v>
      </c>
      <c r="H27" s="3">
        <v>2749</v>
      </c>
      <c r="I27" s="3">
        <v>1448</v>
      </c>
      <c r="J27" s="3">
        <v>727</v>
      </c>
      <c r="K27" s="3">
        <v>289</v>
      </c>
    </row>
    <row r="28" spans="1:11" x14ac:dyDescent="0.15">
      <c r="A28" s="4" t="s">
        <v>673</v>
      </c>
      <c r="B28" s="4" t="s">
        <v>546</v>
      </c>
      <c r="C28" s="4" t="s">
        <v>668</v>
      </c>
      <c r="D28" s="3">
        <f t="shared" si="2"/>
        <v>16032.5</v>
      </c>
      <c r="E28" s="3">
        <v>1400</v>
      </c>
      <c r="F28" s="3">
        <f t="shared" si="1"/>
        <v>22445500</v>
      </c>
      <c r="G28" s="3">
        <v>1376</v>
      </c>
      <c r="H28" s="3">
        <v>2047</v>
      </c>
      <c r="I28" s="3">
        <v>1478</v>
      </c>
      <c r="J28" s="3">
        <v>956</v>
      </c>
      <c r="K28" s="3">
        <v>556</v>
      </c>
    </row>
    <row r="29" spans="1:11" x14ac:dyDescent="0.15">
      <c r="A29" s="4" t="s">
        <v>674</v>
      </c>
      <c r="B29" s="4" t="s">
        <v>546</v>
      </c>
      <c r="C29" s="4" t="s">
        <v>668</v>
      </c>
      <c r="D29" s="3">
        <f t="shared" si="2"/>
        <v>20567.5</v>
      </c>
      <c r="E29" s="3">
        <v>1400</v>
      </c>
      <c r="F29" s="3">
        <f t="shared" si="1"/>
        <v>28794500</v>
      </c>
      <c r="G29" s="3">
        <v>1945</v>
      </c>
      <c r="H29" s="3">
        <v>3057</v>
      </c>
      <c r="I29" s="3">
        <v>1583</v>
      </c>
      <c r="J29" s="3">
        <v>1013</v>
      </c>
      <c r="K29" s="3">
        <v>629</v>
      </c>
    </row>
    <row r="30" spans="1:11" x14ac:dyDescent="0.15">
      <c r="A30" s="4" t="s">
        <v>675</v>
      </c>
      <c r="B30" s="4" t="s">
        <v>546</v>
      </c>
      <c r="C30" s="4" t="s">
        <v>668</v>
      </c>
      <c r="D30" s="3">
        <f t="shared" si="2"/>
        <v>10122.5</v>
      </c>
      <c r="E30" s="3">
        <v>1400</v>
      </c>
      <c r="F30" s="3">
        <f t="shared" si="1"/>
        <v>14171500</v>
      </c>
      <c r="G30" s="3">
        <v>1049</v>
      </c>
      <c r="H30" s="3">
        <v>1469</v>
      </c>
      <c r="I30" s="3">
        <v>719</v>
      </c>
      <c r="J30" s="3">
        <v>420</v>
      </c>
      <c r="K30" s="3">
        <v>392</v>
      </c>
    </row>
    <row r="31" spans="1:11" x14ac:dyDescent="0.15">
      <c r="A31" s="4" t="s">
        <v>676</v>
      </c>
      <c r="B31" s="4" t="s">
        <v>546</v>
      </c>
      <c r="C31" s="4" t="s">
        <v>668</v>
      </c>
      <c r="D31" s="3">
        <f t="shared" si="2"/>
        <v>6447.5</v>
      </c>
      <c r="E31" s="3">
        <v>1400</v>
      </c>
      <c r="F31" s="3">
        <f t="shared" si="1"/>
        <v>9026500</v>
      </c>
      <c r="G31" s="3">
        <v>375</v>
      </c>
      <c r="H31" s="3">
        <v>412</v>
      </c>
      <c r="I31" s="3">
        <v>648</v>
      </c>
      <c r="J31" s="3">
        <v>332</v>
      </c>
      <c r="K31" s="3">
        <v>812</v>
      </c>
    </row>
    <row r="32" spans="1:11" x14ac:dyDescent="0.15">
      <c r="A32" s="4" t="s">
        <v>677</v>
      </c>
      <c r="B32" s="4" t="s">
        <v>546</v>
      </c>
      <c r="C32" s="4" t="s">
        <v>631</v>
      </c>
      <c r="D32" s="3">
        <f t="shared" si="2"/>
        <v>25267.5</v>
      </c>
      <c r="E32" s="3">
        <v>1400</v>
      </c>
      <c r="F32" s="3">
        <f t="shared" si="1"/>
        <v>35374500</v>
      </c>
      <c r="G32" s="3">
        <v>2084</v>
      </c>
      <c r="H32" s="3">
        <v>2887</v>
      </c>
      <c r="I32" s="3">
        <v>2047</v>
      </c>
      <c r="J32" s="3">
        <v>1780</v>
      </c>
      <c r="K32" s="3">
        <v>1309</v>
      </c>
    </row>
    <row r="33" spans="1:11" x14ac:dyDescent="0.15">
      <c r="A33" s="4" t="s">
        <v>678</v>
      </c>
      <c r="B33" s="4" t="s">
        <v>546</v>
      </c>
      <c r="C33" s="4" t="s">
        <v>631</v>
      </c>
      <c r="D33" s="3">
        <f t="shared" si="2"/>
        <v>17797.5</v>
      </c>
      <c r="E33" s="3">
        <v>1400</v>
      </c>
      <c r="F33" s="3">
        <f t="shared" si="1"/>
        <v>24916500</v>
      </c>
      <c r="G33" s="3">
        <v>2356</v>
      </c>
      <c r="H33" s="3">
        <v>2206</v>
      </c>
      <c r="I33" s="3">
        <v>1449</v>
      </c>
      <c r="J33" s="3">
        <v>666</v>
      </c>
      <c r="K33" s="3">
        <v>442</v>
      </c>
    </row>
    <row r="34" spans="1:11" x14ac:dyDescent="0.15">
      <c r="A34" s="4" t="s">
        <v>682</v>
      </c>
      <c r="B34" s="4" t="s">
        <v>546</v>
      </c>
      <c r="C34" s="4" t="s">
        <v>668</v>
      </c>
      <c r="D34" s="3">
        <f t="shared" si="2"/>
        <v>10172.5</v>
      </c>
      <c r="E34" s="3">
        <v>1400</v>
      </c>
      <c r="F34" s="3">
        <f t="shared" si="1"/>
        <v>14241500</v>
      </c>
      <c r="G34" s="3">
        <v>796</v>
      </c>
      <c r="H34" s="3">
        <v>1412</v>
      </c>
      <c r="I34" s="3">
        <v>915</v>
      </c>
      <c r="J34" s="3">
        <v>595</v>
      </c>
      <c r="K34" s="3">
        <v>351</v>
      </c>
    </row>
    <row r="35" spans="1:11" x14ac:dyDescent="0.15">
      <c r="A35" s="4" t="s">
        <v>683</v>
      </c>
      <c r="B35" s="4" t="s">
        <v>546</v>
      </c>
      <c r="C35" s="4" t="s">
        <v>668</v>
      </c>
      <c r="D35" s="3">
        <f t="shared" si="2"/>
        <v>28885</v>
      </c>
      <c r="E35" s="3">
        <v>1400</v>
      </c>
      <c r="F35" s="3">
        <f t="shared" si="1"/>
        <v>40439000</v>
      </c>
      <c r="G35" s="3">
        <v>2103</v>
      </c>
      <c r="H35" s="3">
        <v>3155</v>
      </c>
      <c r="I35" s="3">
        <v>2906</v>
      </c>
      <c r="J35" s="3">
        <v>1791</v>
      </c>
      <c r="K35" s="3">
        <v>1599</v>
      </c>
    </row>
    <row r="36" spans="1:11" x14ac:dyDescent="0.15">
      <c r="A36" s="4" t="s">
        <v>684</v>
      </c>
      <c r="B36" s="4" t="s">
        <v>546</v>
      </c>
      <c r="C36" s="4" t="s">
        <v>668</v>
      </c>
      <c r="D36" s="3">
        <f t="shared" si="2"/>
        <v>32582.5</v>
      </c>
      <c r="E36" s="3">
        <v>1400</v>
      </c>
      <c r="F36" s="3">
        <f t="shared" si="1"/>
        <v>45615500</v>
      </c>
      <c r="G36" s="3">
        <v>1989</v>
      </c>
      <c r="H36" s="3">
        <v>3574</v>
      </c>
      <c r="I36" s="3">
        <v>3276</v>
      </c>
      <c r="J36" s="3">
        <v>2024</v>
      </c>
      <c r="K36" s="3">
        <v>2170</v>
      </c>
    </row>
    <row r="37" spans="1:11" x14ac:dyDescent="0.15">
      <c r="A37" s="4" t="s">
        <v>685</v>
      </c>
      <c r="B37" s="4" t="s">
        <v>546</v>
      </c>
      <c r="C37" s="4" t="s">
        <v>686</v>
      </c>
      <c r="D37" s="3">
        <f t="shared" si="2"/>
        <v>16302.5</v>
      </c>
      <c r="E37" s="3">
        <v>1400</v>
      </c>
      <c r="F37" s="3">
        <f t="shared" si="1"/>
        <v>22823500</v>
      </c>
      <c r="G37" s="3">
        <v>446</v>
      </c>
      <c r="H37" s="3">
        <v>1011</v>
      </c>
      <c r="I37" s="3">
        <v>1191</v>
      </c>
      <c r="J37" s="3">
        <v>1532</v>
      </c>
      <c r="K37" s="3">
        <v>2341</v>
      </c>
    </row>
    <row r="38" spans="1:11" x14ac:dyDescent="0.15">
      <c r="A38" s="4" t="s">
        <v>550</v>
      </c>
      <c r="B38" s="4" t="s">
        <v>551</v>
      </c>
      <c r="C38" s="4" t="s">
        <v>552</v>
      </c>
      <c r="D38" s="3">
        <f t="shared" si="2"/>
        <v>17655</v>
      </c>
      <c r="E38" s="3">
        <v>1400</v>
      </c>
      <c r="F38" s="3">
        <f t="shared" si="1"/>
        <v>24717000</v>
      </c>
      <c r="G38" s="3">
        <v>1348</v>
      </c>
      <c r="H38" s="3">
        <v>1993</v>
      </c>
      <c r="I38" s="3">
        <v>1359</v>
      </c>
      <c r="J38" s="3">
        <v>1347</v>
      </c>
      <c r="K38" s="3">
        <v>1015</v>
      </c>
    </row>
    <row r="39" spans="1:11" x14ac:dyDescent="0.15">
      <c r="A39" s="4" t="s">
        <v>651</v>
      </c>
      <c r="B39" s="4" t="s">
        <v>551</v>
      </c>
      <c r="C39" s="4" t="s">
        <v>617</v>
      </c>
      <c r="D39" s="3">
        <f t="shared" si="2"/>
        <v>2210</v>
      </c>
      <c r="E39" s="3">
        <v>1400</v>
      </c>
      <c r="F39" s="3">
        <f t="shared" si="1"/>
        <v>3094000</v>
      </c>
      <c r="G39" s="3">
        <v>77</v>
      </c>
      <c r="H39" s="3">
        <v>188</v>
      </c>
      <c r="I39" s="3">
        <v>302</v>
      </c>
      <c r="J39" s="3">
        <v>193</v>
      </c>
      <c r="K39" s="3">
        <v>124</v>
      </c>
    </row>
    <row r="40" spans="1:11" x14ac:dyDescent="0.15">
      <c r="A40" s="4" t="s">
        <v>599</v>
      </c>
      <c r="B40" s="4" t="s">
        <v>600</v>
      </c>
      <c r="C40" s="4" t="s">
        <v>601</v>
      </c>
      <c r="D40" s="3">
        <f t="shared" si="2"/>
        <v>3440</v>
      </c>
      <c r="E40" s="3">
        <v>1400</v>
      </c>
      <c r="F40" s="3">
        <f t="shared" si="1"/>
        <v>4816000</v>
      </c>
      <c r="G40" s="3">
        <v>155</v>
      </c>
      <c r="H40" s="3">
        <v>294</v>
      </c>
      <c r="I40" s="3">
        <v>262</v>
      </c>
      <c r="J40" s="3">
        <v>292</v>
      </c>
      <c r="K40" s="3">
        <v>373</v>
      </c>
    </row>
    <row r="41" spans="1:11" x14ac:dyDescent="0.15">
      <c r="A41" s="4" t="s">
        <v>640</v>
      </c>
      <c r="B41" s="4" t="s">
        <v>641</v>
      </c>
      <c r="C41" s="4" t="s">
        <v>642</v>
      </c>
      <c r="D41" s="3">
        <f t="shared" si="2"/>
        <v>5107.5</v>
      </c>
      <c r="E41" s="3">
        <v>1400</v>
      </c>
      <c r="F41" s="3">
        <f t="shared" si="1"/>
        <v>7150500</v>
      </c>
      <c r="G41" s="3">
        <v>172</v>
      </c>
      <c r="H41" s="3">
        <v>340</v>
      </c>
      <c r="I41" s="3">
        <v>472</v>
      </c>
      <c r="J41" s="3">
        <v>468</v>
      </c>
      <c r="K41" s="3">
        <v>591</v>
      </c>
    </row>
    <row r="42" spans="1:11" x14ac:dyDescent="0.15">
      <c r="A42" s="4" t="s">
        <v>565</v>
      </c>
      <c r="B42" s="4" t="s">
        <v>566</v>
      </c>
      <c r="C42" s="4" t="s">
        <v>567</v>
      </c>
      <c r="D42" s="3">
        <f t="shared" si="2"/>
        <v>7200</v>
      </c>
      <c r="E42" s="3">
        <v>1400</v>
      </c>
      <c r="F42" s="3">
        <f t="shared" si="1"/>
        <v>10080000</v>
      </c>
      <c r="G42" s="3">
        <v>401</v>
      </c>
      <c r="H42" s="3">
        <v>716</v>
      </c>
      <c r="I42" s="3">
        <v>802</v>
      </c>
      <c r="J42" s="3">
        <v>425</v>
      </c>
      <c r="K42" s="3">
        <v>536</v>
      </c>
    </row>
    <row r="43" spans="1:11" x14ac:dyDescent="0.15">
      <c r="A43" s="4" t="s">
        <v>663</v>
      </c>
      <c r="B43" s="4" t="s">
        <v>664</v>
      </c>
      <c r="C43" s="4" t="s">
        <v>665</v>
      </c>
      <c r="D43" s="3">
        <f t="shared" si="2"/>
        <v>1370</v>
      </c>
      <c r="E43" s="3">
        <v>1400</v>
      </c>
      <c r="F43" s="3">
        <f t="shared" si="1"/>
        <v>1918000</v>
      </c>
      <c r="G43" s="3">
        <v>57</v>
      </c>
      <c r="H43" s="3">
        <v>153</v>
      </c>
      <c r="I43" s="3">
        <v>178</v>
      </c>
      <c r="J43" s="3">
        <v>107</v>
      </c>
      <c r="K43" s="3">
        <v>53</v>
      </c>
    </row>
    <row r="44" spans="1:11" x14ac:dyDescent="0.15">
      <c r="A44" s="4" t="s">
        <v>679</v>
      </c>
      <c r="B44" s="4" t="s">
        <v>680</v>
      </c>
      <c r="C44" s="4" t="s">
        <v>681</v>
      </c>
      <c r="D44" s="3">
        <f t="shared" si="2"/>
        <v>17527.5</v>
      </c>
      <c r="E44" s="3">
        <v>1400</v>
      </c>
      <c r="F44" s="3">
        <f t="shared" si="1"/>
        <v>24538500</v>
      </c>
      <c r="G44" s="3">
        <v>1074</v>
      </c>
      <c r="H44" s="3">
        <v>1735</v>
      </c>
      <c r="I44" s="3">
        <v>1567</v>
      </c>
      <c r="J44" s="3">
        <v>1349</v>
      </c>
      <c r="K44" s="3">
        <v>1286</v>
      </c>
    </row>
    <row r="45" spans="1:11" x14ac:dyDescent="0.15">
      <c r="A45" s="4"/>
      <c r="B45" s="4"/>
      <c r="C45" s="4"/>
      <c r="D45" s="3"/>
      <c r="E45" s="3"/>
      <c r="F45" s="6"/>
      <c r="G45" s="3"/>
      <c r="H45" s="3"/>
      <c r="I45" s="3"/>
      <c r="J45" s="3"/>
      <c r="K45" s="3"/>
    </row>
    <row r="46" spans="1:11" x14ac:dyDescent="0.15">
      <c r="A46" s="4"/>
      <c r="B46" s="4"/>
      <c r="C46" s="4"/>
      <c r="D46" s="3"/>
      <c r="E46" s="3"/>
      <c r="F46" s="3"/>
      <c r="G46" s="3"/>
      <c r="H46" s="3"/>
      <c r="I46" s="3"/>
      <c r="J46" s="3"/>
      <c r="K46" s="3"/>
    </row>
    <row r="47" spans="1:11" x14ac:dyDescent="0.15">
      <c r="A47" s="4" t="s">
        <v>981</v>
      </c>
      <c r="B47" s="4" t="s">
        <v>982</v>
      </c>
      <c r="C47" s="4" t="s">
        <v>983</v>
      </c>
      <c r="D47" s="3">
        <f t="shared" ref="D47:D57" si="3">SUM(G47:K47)*(2.5)</f>
        <v>22700</v>
      </c>
      <c r="E47" s="3">
        <v>1400</v>
      </c>
      <c r="F47" s="3">
        <f t="shared" si="1"/>
        <v>31780000</v>
      </c>
      <c r="G47" s="3">
        <v>1876</v>
      </c>
      <c r="H47" s="3">
        <v>2271</v>
      </c>
      <c r="I47" s="3">
        <v>1661</v>
      </c>
      <c r="J47" s="3">
        <v>1593</v>
      </c>
      <c r="K47" s="3">
        <v>1679</v>
      </c>
    </row>
    <row r="48" spans="1:11" x14ac:dyDescent="0.15">
      <c r="A48" s="4" t="s">
        <v>992</v>
      </c>
      <c r="B48" s="4" t="s">
        <v>982</v>
      </c>
      <c r="C48" s="4" t="s">
        <v>993</v>
      </c>
      <c r="D48" s="3">
        <f t="shared" si="3"/>
        <v>180</v>
      </c>
      <c r="E48" s="3">
        <v>1400</v>
      </c>
      <c r="F48" s="3">
        <f t="shared" si="1"/>
        <v>252000</v>
      </c>
      <c r="G48" s="3">
        <v>13</v>
      </c>
      <c r="H48" s="3">
        <v>10</v>
      </c>
      <c r="I48" s="3">
        <v>22</v>
      </c>
      <c r="J48" s="3">
        <v>20</v>
      </c>
      <c r="K48" s="3">
        <v>7</v>
      </c>
    </row>
    <row r="49" spans="1:11" x14ac:dyDescent="0.15">
      <c r="A49" s="4" t="s">
        <v>1020</v>
      </c>
      <c r="B49" s="4" t="s">
        <v>982</v>
      </c>
      <c r="C49" s="4" t="s">
        <v>1021</v>
      </c>
      <c r="D49" s="3">
        <f t="shared" si="3"/>
        <v>3775</v>
      </c>
      <c r="E49" s="3">
        <v>1400</v>
      </c>
      <c r="F49" s="3">
        <f t="shared" si="1"/>
        <v>5285000</v>
      </c>
      <c r="G49" s="3">
        <v>205</v>
      </c>
      <c r="H49" s="3">
        <v>463</v>
      </c>
      <c r="I49" s="3">
        <v>329</v>
      </c>
      <c r="J49" s="3">
        <v>290</v>
      </c>
      <c r="K49" s="3">
        <v>223</v>
      </c>
    </row>
    <row r="50" spans="1:11" x14ac:dyDescent="0.15">
      <c r="A50" s="4" t="s">
        <v>1022</v>
      </c>
      <c r="B50" s="4" t="s">
        <v>982</v>
      </c>
      <c r="C50" s="4" t="s">
        <v>1023</v>
      </c>
      <c r="D50" s="3">
        <f t="shared" si="3"/>
        <v>182.5</v>
      </c>
      <c r="E50" s="3">
        <v>1400</v>
      </c>
      <c r="F50" s="3">
        <f t="shared" si="1"/>
        <v>255500</v>
      </c>
      <c r="G50" s="3">
        <v>5</v>
      </c>
      <c r="H50" s="3">
        <v>8</v>
      </c>
      <c r="I50" s="3">
        <v>9</v>
      </c>
      <c r="J50" s="3">
        <v>37</v>
      </c>
      <c r="K50" s="3">
        <v>14</v>
      </c>
    </row>
    <row r="51" spans="1:11" x14ac:dyDescent="0.15">
      <c r="A51" s="4" t="s">
        <v>1043</v>
      </c>
      <c r="B51" s="4" t="s">
        <v>982</v>
      </c>
      <c r="C51" s="4" t="s">
        <v>1044</v>
      </c>
      <c r="D51" s="3">
        <f t="shared" si="3"/>
        <v>677.5</v>
      </c>
      <c r="E51" s="3">
        <v>1400</v>
      </c>
      <c r="F51" s="3">
        <f t="shared" si="1"/>
        <v>948500</v>
      </c>
      <c r="G51" s="3">
        <v>56</v>
      </c>
      <c r="H51" s="3">
        <v>55</v>
      </c>
      <c r="I51" s="3">
        <v>38</v>
      </c>
      <c r="J51" s="3">
        <v>32</v>
      </c>
      <c r="K51" s="3">
        <v>90</v>
      </c>
    </row>
    <row r="52" spans="1:11" x14ac:dyDescent="0.15">
      <c r="A52" s="4" t="s">
        <v>978</v>
      </c>
      <c r="B52" s="4" t="s">
        <v>979</v>
      </c>
      <c r="C52" s="4" t="s">
        <v>980</v>
      </c>
      <c r="D52" s="3">
        <f t="shared" si="3"/>
        <v>37435</v>
      </c>
      <c r="E52" s="3">
        <v>1400</v>
      </c>
      <c r="F52" s="3">
        <f t="shared" si="1"/>
        <v>52409000</v>
      </c>
      <c r="G52" s="3">
        <v>2957</v>
      </c>
      <c r="H52" s="3">
        <v>3744</v>
      </c>
      <c r="I52" s="3">
        <v>3426</v>
      </c>
      <c r="J52" s="3">
        <v>2387</v>
      </c>
      <c r="K52" s="3">
        <v>2460</v>
      </c>
    </row>
    <row r="53" spans="1:11" x14ac:dyDescent="0.15">
      <c r="A53" s="4" t="s">
        <v>1040</v>
      </c>
      <c r="B53" s="4" t="s">
        <v>1041</v>
      </c>
      <c r="C53" s="4" t="s">
        <v>1042</v>
      </c>
      <c r="D53" s="3">
        <f t="shared" si="3"/>
        <v>28080</v>
      </c>
      <c r="E53" s="3">
        <v>1400</v>
      </c>
      <c r="F53" s="3">
        <f t="shared" si="1"/>
        <v>39312000</v>
      </c>
      <c r="G53" s="3">
        <v>2508</v>
      </c>
      <c r="H53" s="3">
        <v>3533</v>
      </c>
      <c r="I53" s="3">
        <v>2015</v>
      </c>
      <c r="J53" s="3">
        <v>1432</v>
      </c>
      <c r="K53" s="3">
        <v>1744</v>
      </c>
    </row>
    <row r="54" spans="1:11" x14ac:dyDescent="0.15">
      <c r="A54" s="4" t="s">
        <v>1017</v>
      </c>
      <c r="B54" s="4" t="s">
        <v>1018</v>
      </c>
      <c r="C54" s="4" t="s">
        <v>1019</v>
      </c>
      <c r="D54" s="3">
        <f t="shared" si="3"/>
        <v>617.5</v>
      </c>
      <c r="E54" s="3">
        <v>1400</v>
      </c>
      <c r="F54" s="3">
        <f t="shared" si="1"/>
        <v>864500</v>
      </c>
      <c r="G54" s="3">
        <v>53</v>
      </c>
      <c r="H54" s="3">
        <v>55</v>
      </c>
      <c r="I54" s="3">
        <v>57</v>
      </c>
      <c r="J54" s="3">
        <v>39</v>
      </c>
      <c r="K54" s="3">
        <v>43</v>
      </c>
    </row>
    <row r="55" spans="1:11" x14ac:dyDescent="0.15">
      <c r="A55" s="4" t="s">
        <v>1050</v>
      </c>
      <c r="B55" s="4" t="s">
        <v>1051</v>
      </c>
      <c r="C55" s="4" t="s">
        <v>1052</v>
      </c>
      <c r="D55" s="3">
        <f t="shared" si="3"/>
        <v>2902.5</v>
      </c>
      <c r="E55" s="3">
        <v>1400</v>
      </c>
      <c r="F55" s="3">
        <f t="shared" si="1"/>
        <v>4063500</v>
      </c>
      <c r="G55" s="3">
        <v>295</v>
      </c>
      <c r="H55" s="3">
        <v>320</v>
      </c>
      <c r="I55" s="3">
        <v>241</v>
      </c>
      <c r="J55" s="3">
        <v>211</v>
      </c>
      <c r="K55" s="3">
        <v>94</v>
      </c>
    </row>
    <row r="56" spans="1:11" x14ac:dyDescent="0.15">
      <c r="A56" s="4" t="s">
        <v>1004</v>
      </c>
      <c r="B56" s="4" t="s">
        <v>1005</v>
      </c>
      <c r="C56" s="4" t="s">
        <v>1006</v>
      </c>
      <c r="D56" s="3">
        <f t="shared" si="3"/>
        <v>2892.5</v>
      </c>
      <c r="E56" s="3">
        <v>1400</v>
      </c>
      <c r="F56" s="3">
        <f t="shared" si="1"/>
        <v>4049500</v>
      </c>
      <c r="G56" s="3">
        <v>227</v>
      </c>
      <c r="H56" s="3">
        <v>229</v>
      </c>
      <c r="I56" s="3">
        <v>352</v>
      </c>
      <c r="J56" s="3">
        <v>214</v>
      </c>
      <c r="K56" s="3">
        <v>135</v>
      </c>
    </row>
    <row r="57" spans="1:11" x14ac:dyDescent="0.15">
      <c r="A57" s="4" t="s">
        <v>164</v>
      </c>
      <c r="B57" s="4" t="s">
        <v>165</v>
      </c>
      <c r="C57" s="4" t="s">
        <v>166</v>
      </c>
      <c r="D57" s="3">
        <f t="shared" si="3"/>
        <v>7657.5</v>
      </c>
      <c r="E57" s="3">
        <v>1400</v>
      </c>
      <c r="F57" s="3">
        <f t="shared" si="1"/>
        <v>10720500</v>
      </c>
      <c r="G57" s="3">
        <v>528</v>
      </c>
      <c r="H57" s="3">
        <v>749</v>
      </c>
      <c r="I57" s="3">
        <v>692</v>
      </c>
      <c r="J57" s="3">
        <v>620</v>
      </c>
      <c r="K57" s="3">
        <v>474</v>
      </c>
    </row>
    <row r="58" spans="1:11" x14ac:dyDescent="0.15">
      <c r="A58" s="4"/>
      <c r="B58" s="4"/>
      <c r="C58" s="4"/>
      <c r="D58" s="3"/>
      <c r="E58" s="3"/>
      <c r="F58" s="6"/>
      <c r="G58" s="3"/>
      <c r="H58" s="3"/>
      <c r="I58" s="3"/>
      <c r="J58" s="3"/>
      <c r="K58" s="3"/>
    </row>
    <row r="59" spans="1:11" x14ac:dyDescent="0.15">
      <c r="A59" s="4"/>
      <c r="B59" s="4"/>
      <c r="C59" s="4"/>
      <c r="D59" s="3"/>
      <c r="E59" s="3"/>
      <c r="F59" s="6"/>
      <c r="G59" s="3"/>
      <c r="H59" s="3"/>
      <c r="I59" s="3"/>
      <c r="J59" s="3"/>
      <c r="K59" s="3"/>
    </row>
    <row r="60" spans="1:11" x14ac:dyDescent="0.15">
      <c r="A60" s="4" t="s">
        <v>1595</v>
      </c>
      <c r="B60" s="4" t="s">
        <v>1596</v>
      </c>
      <c r="C60" s="4" t="s">
        <v>1597</v>
      </c>
      <c r="D60" s="3">
        <f t="shared" ref="D60:D68" si="4">SUM(G60:K60)*(2.5)</f>
        <v>760</v>
      </c>
      <c r="E60" s="3">
        <v>1400</v>
      </c>
      <c r="F60" s="3">
        <f t="shared" si="1"/>
        <v>1064000</v>
      </c>
      <c r="G60" s="3">
        <v>41</v>
      </c>
      <c r="H60" s="3">
        <v>102</v>
      </c>
      <c r="I60" s="3">
        <v>83</v>
      </c>
      <c r="J60" s="3">
        <v>48</v>
      </c>
      <c r="K60" s="3">
        <v>30</v>
      </c>
    </row>
    <row r="61" spans="1:11" x14ac:dyDescent="0.15">
      <c r="A61" s="4" t="s">
        <v>1599</v>
      </c>
      <c r="B61" s="4" t="s">
        <v>1596</v>
      </c>
      <c r="C61" s="4" t="s">
        <v>1600</v>
      </c>
      <c r="D61" s="3">
        <f t="shared" si="4"/>
        <v>3572.5</v>
      </c>
      <c r="E61" s="3">
        <v>1400</v>
      </c>
      <c r="F61" s="3">
        <f t="shared" si="1"/>
        <v>5001500</v>
      </c>
      <c r="G61" s="3">
        <v>365</v>
      </c>
      <c r="H61" s="3">
        <v>466</v>
      </c>
      <c r="I61" s="3">
        <v>276</v>
      </c>
      <c r="J61" s="3">
        <v>181</v>
      </c>
      <c r="K61" s="3">
        <v>141</v>
      </c>
    </row>
    <row r="62" spans="1:11" x14ac:dyDescent="0.15">
      <c r="A62" s="4" t="s">
        <v>1647</v>
      </c>
      <c r="B62" s="4" t="s">
        <v>1596</v>
      </c>
      <c r="C62" s="4" t="s">
        <v>1648</v>
      </c>
      <c r="D62" s="3">
        <f t="shared" si="4"/>
        <v>1792.5</v>
      </c>
      <c r="E62" s="3">
        <v>1400</v>
      </c>
      <c r="F62" s="3">
        <f t="shared" si="1"/>
        <v>2509500</v>
      </c>
      <c r="G62" s="3">
        <v>119</v>
      </c>
      <c r="H62" s="3">
        <v>201</v>
      </c>
      <c r="I62" s="3">
        <v>186</v>
      </c>
      <c r="J62" s="3">
        <v>87</v>
      </c>
      <c r="K62" s="3">
        <v>124</v>
      </c>
    </row>
    <row r="63" spans="1:11" x14ac:dyDescent="0.15">
      <c r="A63" s="4" t="s">
        <v>1653</v>
      </c>
      <c r="B63" s="4" t="s">
        <v>1654</v>
      </c>
      <c r="C63" s="4" t="s">
        <v>1655</v>
      </c>
      <c r="D63" s="3">
        <f t="shared" si="4"/>
        <v>2227.5</v>
      </c>
      <c r="E63" s="3">
        <v>1400</v>
      </c>
      <c r="F63" s="3">
        <f t="shared" si="1"/>
        <v>3118500</v>
      </c>
      <c r="G63" s="3">
        <v>145</v>
      </c>
      <c r="H63" s="3">
        <v>246</v>
      </c>
      <c r="I63" s="3">
        <v>189</v>
      </c>
      <c r="J63" s="3">
        <v>143</v>
      </c>
      <c r="K63" s="3">
        <v>168</v>
      </c>
    </row>
    <row r="64" spans="1:11" x14ac:dyDescent="0.15">
      <c r="A64" s="4" t="s">
        <v>1604</v>
      </c>
      <c r="B64" s="4" t="s">
        <v>1605</v>
      </c>
      <c r="C64" s="4" t="s">
        <v>1606</v>
      </c>
      <c r="D64" s="3">
        <f t="shared" si="4"/>
        <v>1462.5</v>
      </c>
      <c r="E64" s="3">
        <v>1400</v>
      </c>
      <c r="F64" s="3">
        <f t="shared" si="1"/>
        <v>2047500</v>
      </c>
      <c r="G64" s="3">
        <v>143</v>
      </c>
      <c r="H64" s="3">
        <v>146</v>
      </c>
      <c r="I64" s="3">
        <v>144</v>
      </c>
      <c r="J64" s="3">
        <v>106</v>
      </c>
      <c r="K64" s="3">
        <v>46</v>
      </c>
    </row>
    <row r="65" spans="1:11" x14ac:dyDescent="0.15">
      <c r="A65" s="4" t="s">
        <v>1644</v>
      </c>
      <c r="B65" s="4" t="s">
        <v>1645</v>
      </c>
      <c r="C65" s="4" t="s">
        <v>1646</v>
      </c>
      <c r="D65" s="3">
        <f t="shared" si="4"/>
        <v>1772.5</v>
      </c>
      <c r="E65" s="3">
        <v>1400</v>
      </c>
      <c r="F65" s="3">
        <f t="shared" si="1"/>
        <v>2481500</v>
      </c>
      <c r="G65" s="3">
        <v>133</v>
      </c>
      <c r="H65" s="3">
        <v>253</v>
      </c>
      <c r="I65" s="3">
        <v>82</v>
      </c>
      <c r="J65" s="3">
        <v>146</v>
      </c>
      <c r="K65" s="3">
        <v>95</v>
      </c>
    </row>
    <row r="66" spans="1:11" x14ac:dyDescent="0.15">
      <c r="A66" s="4" t="s">
        <v>1556</v>
      </c>
      <c r="B66" s="4" t="s">
        <v>1557</v>
      </c>
      <c r="C66" s="4" t="s">
        <v>1558</v>
      </c>
      <c r="D66" s="3">
        <f t="shared" si="4"/>
        <v>387.5</v>
      </c>
      <c r="E66" s="3">
        <v>1400</v>
      </c>
      <c r="F66" s="3">
        <f t="shared" si="1"/>
        <v>542500</v>
      </c>
      <c r="G66" s="3">
        <v>16</v>
      </c>
      <c r="H66" s="3">
        <v>40</v>
      </c>
      <c r="I66" s="3">
        <v>50</v>
      </c>
      <c r="J66" s="3">
        <v>7</v>
      </c>
      <c r="K66" s="3">
        <v>42</v>
      </c>
    </row>
    <row r="67" spans="1:11" x14ac:dyDescent="0.15">
      <c r="A67" s="4" t="s">
        <v>1565</v>
      </c>
      <c r="B67" s="4" t="s">
        <v>1557</v>
      </c>
      <c r="C67" s="4" t="s">
        <v>1566</v>
      </c>
      <c r="D67" s="3">
        <f t="shared" si="4"/>
        <v>862.5</v>
      </c>
      <c r="E67" s="3">
        <v>1400</v>
      </c>
      <c r="F67" s="3">
        <f t="shared" si="1"/>
        <v>1207500</v>
      </c>
      <c r="G67" s="3">
        <v>97</v>
      </c>
      <c r="H67" s="3">
        <v>107</v>
      </c>
      <c r="I67" s="3">
        <v>96</v>
      </c>
      <c r="J67" s="3">
        <v>29</v>
      </c>
      <c r="K67" s="3">
        <v>16</v>
      </c>
    </row>
    <row r="68" spans="1:11" x14ac:dyDescent="0.15">
      <c r="A68" s="4" t="s">
        <v>1651</v>
      </c>
      <c r="B68" s="4" t="s">
        <v>1557</v>
      </c>
      <c r="C68" s="4" t="s">
        <v>1652</v>
      </c>
      <c r="D68" s="3">
        <f t="shared" si="4"/>
        <v>650</v>
      </c>
      <c r="E68" s="3">
        <v>1400</v>
      </c>
      <c r="F68" s="3">
        <f t="shared" si="1"/>
        <v>910000</v>
      </c>
      <c r="G68" s="3">
        <v>36</v>
      </c>
      <c r="H68" s="3">
        <v>51</v>
      </c>
      <c r="I68" s="3">
        <v>72</v>
      </c>
      <c r="J68" s="3">
        <v>33</v>
      </c>
      <c r="K68" s="3">
        <v>68</v>
      </c>
    </row>
    <row r="69" spans="1:11" x14ac:dyDescent="0.15">
      <c r="A69" s="4"/>
      <c r="B69" s="4"/>
      <c r="C69" s="4"/>
      <c r="D69" s="3"/>
      <c r="E69" s="3"/>
      <c r="F69" s="6"/>
      <c r="G69" s="3"/>
      <c r="H69" s="3"/>
      <c r="I69" s="3"/>
      <c r="J69" s="3"/>
      <c r="K69" s="3"/>
    </row>
    <row r="70" spans="1:11" x14ac:dyDescent="0.15">
      <c r="A70" s="4"/>
      <c r="B70" s="4"/>
      <c r="C70" s="4"/>
      <c r="D70" s="3"/>
      <c r="E70" s="3"/>
      <c r="F70" s="3"/>
      <c r="G70" s="3"/>
      <c r="H70" s="3"/>
      <c r="I70" s="3"/>
      <c r="J70" s="3"/>
      <c r="K70" s="3"/>
    </row>
    <row r="71" spans="1:11" x14ac:dyDescent="0.15">
      <c r="A71" s="4" t="s">
        <v>1110</v>
      </c>
      <c r="B71" s="4" t="s">
        <v>1111</v>
      </c>
      <c r="C71" s="4" t="s">
        <v>1112</v>
      </c>
      <c r="D71" s="3">
        <f>SUM(G71:K71)*(2.5)</f>
        <v>9487.5</v>
      </c>
      <c r="E71" s="3">
        <v>1400</v>
      </c>
      <c r="F71" s="3">
        <f t="shared" ref="F71:F134" si="5">SUM(D71*E71)</f>
        <v>13282500</v>
      </c>
      <c r="G71" s="3">
        <v>846</v>
      </c>
      <c r="H71" s="3">
        <v>1421</v>
      </c>
      <c r="I71" s="3">
        <v>780</v>
      </c>
      <c r="J71" s="3">
        <v>484</v>
      </c>
      <c r="K71" s="3">
        <v>264</v>
      </c>
    </row>
    <row r="72" spans="1:11" x14ac:dyDescent="0.15">
      <c r="A72" s="4" t="s">
        <v>1087</v>
      </c>
      <c r="B72" s="4" t="s">
        <v>1088</v>
      </c>
      <c r="C72" s="4" t="s">
        <v>1089</v>
      </c>
      <c r="D72" s="3">
        <f>SUM(G72:K72)*(2.5)</f>
        <v>3112.5</v>
      </c>
      <c r="E72" s="3">
        <v>1400</v>
      </c>
      <c r="F72" s="3">
        <f t="shared" si="5"/>
        <v>4357500</v>
      </c>
      <c r="G72" s="3">
        <v>315</v>
      </c>
      <c r="H72" s="3">
        <v>433</v>
      </c>
      <c r="I72" s="3">
        <v>223</v>
      </c>
      <c r="J72" s="3">
        <v>138</v>
      </c>
      <c r="K72" s="3">
        <v>136</v>
      </c>
    </row>
    <row r="73" spans="1:11" x14ac:dyDescent="0.15">
      <c r="A73" s="4" t="s">
        <v>759</v>
      </c>
      <c r="B73" s="4" t="s">
        <v>760</v>
      </c>
      <c r="C73" s="4" t="s">
        <v>761</v>
      </c>
      <c r="D73" s="3">
        <f>SUM(G73:K73)*(2.5)</f>
        <v>19607.5</v>
      </c>
      <c r="E73" s="3">
        <v>1400</v>
      </c>
      <c r="F73" s="3">
        <f t="shared" si="5"/>
        <v>27450500</v>
      </c>
      <c r="G73" s="3">
        <v>2136</v>
      </c>
      <c r="H73" s="3">
        <v>2195</v>
      </c>
      <c r="I73" s="3">
        <v>1551</v>
      </c>
      <c r="J73" s="3">
        <v>1029</v>
      </c>
      <c r="K73" s="3">
        <v>932</v>
      </c>
    </row>
    <row r="74" spans="1:11" x14ac:dyDescent="0.15">
      <c r="A74" s="4" t="s">
        <v>1133</v>
      </c>
      <c r="B74" s="4" t="s">
        <v>1134</v>
      </c>
      <c r="C74" s="4" t="s">
        <v>1135</v>
      </c>
      <c r="D74" s="3">
        <f>SUM(G74:K74)*(2.5)</f>
        <v>3247.5</v>
      </c>
      <c r="E74" s="3">
        <v>1400</v>
      </c>
      <c r="F74" s="3">
        <f t="shared" si="5"/>
        <v>4546500</v>
      </c>
      <c r="G74" s="3">
        <v>289</v>
      </c>
      <c r="H74" s="3">
        <v>414</v>
      </c>
      <c r="I74" s="3">
        <v>261</v>
      </c>
      <c r="J74" s="3">
        <v>173</v>
      </c>
      <c r="K74" s="3">
        <v>162</v>
      </c>
    </row>
    <row r="75" spans="1:11" x14ac:dyDescent="0.15">
      <c r="A75" s="4"/>
      <c r="B75" s="4"/>
      <c r="C75" s="4"/>
      <c r="D75" s="3"/>
      <c r="E75" s="3"/>
      <c r="F75" s="6"/>
      <c r="G75" s="3"/>
      <c r="H75" s="3"/>
      <c r="I75" s="3"/>
      <c r="J75" s="3"/>
      <c r="K75" s="3"/>
    </row>
    <row r="76" spans="1:11" x14ac:dyDescent="0.15">
      <c r="A76" s="4"/>
      <c r="B76" s="4"/>
      <c r="C76" s="4"/>
      <c r="D76" s="3"/>
      <c r="E76" s="3"/>
      <c r="F76" s="3"/>
      <c r="G76" s="3"/>
      <c r="H76" s="3"/>
      <c r="I76" s="3"/>
      <c r="J76" s="3"/>
      <c r="K76" s="3"/>
    </row>
    <row r="77" spans="1:11" x14ac:dyDescent="0.15">
      <c r="A77" s="4" t="s">
        <v>76</v>
      </c>
      <c r="B77" s="4" t="s">
        <v>77</v>
      </c>
      <c r="C77" s="4" t="s">
        <v>78</v>
      </c>
      <c r="D77" s="3">
        <f t="shared" ref="D77:D88" si="6">SUM(G77:K77)*(2.5)</f>
        <v>21145</v>
      </c>
      <c r="E77" s="3">
        <v>1400</v>
      </c>
      <c r="F77" s="3">
        <f t="shared" si="5"/>
        <v>29603000</v>
      </c>
      <c r="G77" s="3">
        <v>1645</v>
      </c>
      <c r="H77" s="3">
        <v>2103</v>
      </c>
      <c r="I77" s="3">
        <v>1862</v>
      </c>
      <c r="J77" s="3">
        <v>1467</v>
      </c>
      <c r="K77" s="3">
        <v>1381</v>
      </c>
    </row>
    <row r="78" spans="1:11" x14ac:dyDescent="0.15">
      <c r="A78" s="4" t="s">
        <v>108</v>
      </c>
      <c r="B78" s="4" t="s">
        <v>77</v>
      </c>
      <c r="C78" s="4" t="s">
        <v>109</v>
      </c>
      <c r="D78" s="3">
        <f t="shared" si="6"/>
        <v>3017.5</v>
      </c>
      <c r="E78" s="3">
        <v>1400</v>
      </c>
      <c r="F78" s="3">
        <f t="shared" si="5"/>
        <v>4224500</v>
      </c>
      <c r="G78" s="3">
        <v>183</v>
      </c>
      <c r="H78" s="3">
        <v>250</v>
      </c>
      <c r="I78" s="3">
        <v>254</v>
      </c>
      <c r="J78" s="3">
        <v>277</v>
      </c>
      <c r="K78" s="3">
        <v>243</v>
      </c>
    </row>
    <row r="79" spans="1:11" x14ac:dyDescent="0.15">
      <c r="A79" s="4" t="s">
        <v>112</v>
      </c>
      <c r="B79" s="4" t="s">
        <v>77</v>
      </c>
      <c r="C79" s="4" t="s">
        <v>113</v>
      </c>
      <c r="D79" s="3">
        <f t="shared" si="6"/>
        <v>5125</v>
      </c>
      <c r="E79" s="3">
        <v>1400</v>
      </c>
      <c r="F79" s="3">
        <f t="shared" si="5"/>
        <v>7175000</v>
      </c>
      <c r="G79" s="3">
        <v>164</v>
      </c>
      <c r="H79" s="3">
        <v>261</v>
      </c>
      <c r="I79" s="3">
        <v>470</v>
      </c>
      <c r="J79" s="3">
        <v>592</v>
      </c>
      <c r="K79" s="3">
        <v>563</v>
      </c>
    </row>
    <row r="80" spans="1:11" x14ac:dyDescent="0.15">
      <c r="A80" s="4" t="s">
        <v>103</v>
      </c>
      <c r="B80" s="4" t="s">
        <v>104</v>
      </c>
      <c r="C80" s="4" t="s">
        <v>105</v>
      </c>
      <c r="D80" s="3">
        <f t="shared" si="6"/>
        <v>6570</v>
      </c>
      <c r="E80" s="3">
        <v>1400</v>
      </c>
      <c r="F80" s="3">
        <f t="shared" si="5"/>
        <v>9198000</v>
      </c>
      <c r="G80" s="3">
        <v>565</v>
      </c>
      <c r="H80" s="3">
        <v>604</v>
      </c>
      <c r="I80" s="3">
        <v>586</v>
      </c>
      <c r="J80" s="3">
        <v>349</v>
      </c>
      <c r="K80" s="3">
        <v>524</v>
      </c>
    </row>
    <row r="81" spans="1:11" x14ac:dyDescent="0.15">
      <c r="A81" s="4" t="s">
        <v>42</v>
      </c>
      <c r="B81" s="4" t="s">
        <v>43</v>
      </c>
      <c r="C81" s="4" t="s">
        <v>44</v>
      </c>
      <c r="D81" s="3">
        <f t="shared" si="6"/>
        <v>1027.5</v>
      </c>
      <c r="E81" s="3">
        <v>1400</v>
      </c>
      <c r="F81" s="3">
        <f t="shared" si="5"/>
        <v>1438500</v>
      </c>
      <c r="G81" s="3">
        <v>71</v>
      </c>
      <c r="H81" s="3">
        <v>90</v>
      </c>
      <c r="I81" s="3">
        <v>86</v>
      </c>
      <c r="J81" s="3">
        <v>109</v>
      </c>
      <c r="K81" s="3">
        <v>55</v>
      </c>
    </row>
    <row r="82" spans="1:11" x14ac:dyDescent="0.15">
      <c r="A82" s="4" t="s">
        <v>71</v>
      </c>
      <c r="B82" s="4" t="s">
        <v>72</v>
      </c>
      <c r="C82" s="4" t="s">
        <v>73</v>
      </c>
      <c r="D82" s="3">
        <f t="shared" si="6"/>
        <v>1855</v>
      </c>
      <c r="E82" s="3">
        <v>1400</v>
      </c>
      <c r="F82" s="3">
        <f t="shared" si="5"/>
        <v>2597000</v>
      </c>
      <c r="G82" s="3">
        <v>87</v>
      </c>
      <c r="H82" s="3">
        <v>235</v>
      </c>
      <c r="I82" s="3">
        <v>135</v>
      </c>
      <c r="J82" s="3">
        <v>162</v>
      </c>
      <c r="K82" s="3">
        <v>123</v>
      </c>
    </row>
    <row r="83" spans="1:11" x14ac:dyDescent="0.15">
      <c r="A83" s="4" t="s">
        <v>117</v>
      </c>
      <c r="B83" s="4" t="s">
        <v>118</v>
      </c>
      <c r="C83" s="4" t="s">
        <v>119</v>
      </c>
      <c r="D83" s="3">
        <f t="shared" si="6"/>
        <v>14162.5</v>
      </c>
      <c r="E83" s="3">
        <v>1400</v>
      </c>
      <c r="F83" s="3">
        <f t="shared" si="5"/>
        <v>19827500</v>
      </c>
      <c r="G83" s="3">
        <v>558</v>
      </c>
      <c r="H83" s="3">
        <v>936</v>
      </c>
      <c r="I83" s="3">
        <v>1160</v>
      </c>
      <c r="J83" s="3">
        <v>1151</v>
      </c>
      <c r="K83" s="3">
        <v>1860</v>
      </c>
    </row>
    <row r="84" spans="1:11" x14ac:dyDescent="0.15">
      <c r="A84" s="4" t="s">
        <v>140</v>
      </c>
      <c r="B84" s="4" t="s">
        <v>141</v>
      </c>
      <c r="C84" s="4" t="s">
        <v>142</v>
      </c>
      <c r="D84" s="3">
        <f t="shared" si="6"/>
        <v>26625</v>
      </c>
      <c r="E84" s="3">
        <v>1400</v>
      </c>
      <c r="F84" s="3">
        <f t="shared" si="5"/>
        <v>37275000</v>
      </c>
      <c r="G84" s="3">
        <v>953</v>
      </c>
      <c r="H84" s="3">
        <v>2248</v>
      </c>
      <c r="I84" s="3">
        <v>2466</v>
      </c>
      <c r="J84" s="3">
        <v>2090</v>
      </c>
      <c r="K84" s="3">
        <v>2893</v>
      </c>
    </row>
    <row r="85" spans="1:11" x14ac:dyDescent="0.15">
      <c r="A85" s="4" t="s">
        <v>193</v>
      </c>
      <c r="B85" s="4" t="s">
        <v>141</v>
      </c>
      <c r="C85" s="4" t="s">
        <v>194</v>
      </c>
      <c r="D85" s="3">
        <f t="shared" si="6"/>
        <v>2800</v>
      </c>
      <c r="E85" s="3">
        <v>1400</v>
      </c>
      <c r="F85" s="3">
        <f t="shared" si="5"/>
        <v>3920000</v>
      </c>
      <c r="G85" s="3">
        <v>151</v>
      </c>
      <c r="H85" s="3">
        <v>275</v>
      </c>
      <c r="I85" s="3">
        <v>306</v>
      </c>
      <c r="J85" s="3">
        <v>197</v>
      </c>
      <c r="K85" s="3">
        <v>191</v>
      </c>
    </row>
    <row r="86" spans="1:11" x14ac:dyDescent="0.15">
      <c r="A86" s="4" t="s">
        <v>303</v>
      </c>
      <c r="B86" s="4" t="s">
        <v>304</v>
      </c>
      <c r="C86" s="4" t="s">
        <v>305</v>
      </c>
      <c r="D86" s="3">
        <f t="shared" si="6"/>
        <v>25865</v>
      </c>
      <c r="E86" s="3">
        <v>1400</v>
      </c>
      <c r="F86" s="3">
        <f t="shared" si="5"/>
        <v>36211000</v>
      </c>
      <c r="G86" s="3">
        <v>2303</v>
      </c>
      <c r="H86" s="3">
        <v>3022</v>
      </c>
      <c r="I86" s="3">
        <v>2213</v>
      </c>
      <c r="J86" s="3">
        <v>1509</v>
      </c>
      <c r="K86" s="3">
        <v>1299</v>
      </c>
    </row>
    <row r="87" spans="1:11" x14ac:dyDescent="0.15">
      <c r="A87" s="4" t="s">
        <v>1588</v>
      </c>
      <c r="B87" s="4" t="s">
        <v>1589</v>
      </c>
      <c r="C87" s="4" t="s">
        <v>1590</v>
      </c>
      <c r="D87" s="3">
        <f t="shared" si="6"/>
        <v>26515</v>
      </c>
      <c r="E87" s="3">
        <v>1400</v>
      </c>
      <c r="F87" s="3">
        <f t="shared" si="5"/>
        <v>37121000</v>
      </c>
      <c r="G87" s="3">
        <v>2255</v>
      </c>
      <c r="H87" s="3">
        <v>2897</v>
      </c>
      <c r="I87" s="3">
        <v>2528</v>
      </c>
      <c r="J87" s="3">
        <v>1446</v>
      </c>
      <c r="K87" s="3">
        <v>1480</v>
      </c>
    </row>
    <row r="88" spans="1:11" x14ac:dyDescent="0.15">
      <c r="A88" s="4" t="s">
        <v>1640</v>
      </c>
      <c r="B88" s="4" t="s">
        <v>1589</v>
      </c>
      <c r="C88" s="4" t="s">
        <v>1641</v>
      </c>
      <c r="D88" s="3">
        <f t="shared" si="6"/>
        <v>895</v>
      </c>
      <c r="E88" s="3">
        <v>1400</v>
      </c>
      <c r="F88" s="3">
        <f t="shared" si="5"/>
        <v>1253000</v>
      </c>
      <c r="G88" s="3">
        <v>59</v>
      </c>
      <c r="H88" s="3">
        <v>74</v>
      </c>
      <c r="I88" s="3">
        <v>74</v>
      </c>
      <c r="J88" s="3">
        <v>100</v>
      </c>
      <c r="K88" s="3">
        <v>51</v>
      </c>
    </row>
    <row r="89" spans="1:11" x14ac:dyDescent="0.15">
      <c r="A89" s="4"/>
      <c r="B89" s="4"/>
      <c r="C89" s="4"/>
      <c r="D89" s="3"/>
      <c r="E89" s="3"/>
      <c r="F89" s="6"/>
      <c r="G89" s="3"/>
      <c r="H89" s="3"/>
      <c r="I89" s="3"/>
      <c r="J89" s="3"/>
      <c r="K89" s="3"/>
    </row>
    <row r="90" spans="1:11" x14ac:dyDescent="0.15">
      <c r="A90" s="4"/>
      <c r="B90" s="4"/>
      <c r="C90" s="4"/>
      <c r="D90" s="3"/>
      <c r="E90" s="3"/>
      <c r="F90" s="3"/>
      <c r="G90" s="3"/>
      <c r="H90" s="3"/>
      <c r="I90" s="3"/>
      <c r="J90" s="3"/>
      <c r="K90" s="3"/>
    </row>
    <row r="91" spans="1:11" x14ac:dyDescent="0.15">
      <c r="A91" s="4" t="s">
        <v>1008</v>
      </c>
      <c r="B91" s="4" t="s">
        <v>1009</v>
      </c>
      <c r="C91" s="4" t="s">
        <v>1010</v>
      </c>
      <c r="D91" s="3">
        <f t="shared" ref="D91:D97" si="7">SUM(G91:K91)*(2.5)</f>
        <v>1142.5</v>
      </c>
      <c r="E91" s="3">
        <v>1400</v>
      </c>
      <c r="F91" s="3">
        <f t="shared" si="5"/>
        <v>1599500</v>
      </c>
      <c r="G91" s="3">
        <v>119</v>
      </c>
      <c r="H91" s="3">
        <v>70</v>
      </c>
      <c r="I91" s="3">
        <v>130</v>
      </c>
      <c r="J91" s="3">
        <v>86</v>
      </c>
      <c r="K91" s="3">
        <v>52</v>
      </c>
    </row>
    <row r="92" spans="1:11" x14ac:dyDescent="0.15">
      <c r="A92" s="4" t="s">
        <v>223</v>
      </c>
      <c r="B92" s="4" t="s">
        <v>224</v>
      </c>
      <c r="C92" s="4" t="s">
        <v>225</v>
      </c>
      <c r="D92" s="3">
        <f t="shared" si="7"/>
        <v>3520</v>
      </c>
      <c r="E92" s="3">
        <v>1400</v>
      </c>
      <c r="F92" s="3">
        <f t="shared" si="5"/>
        <v>4928000</v>
      </c>
      <c r="G92" s="3">
        <v>209</v>
      </c>
      <c r="H92" s="3">
        <v>267</v>
      </c>
      <c r="I92" s="3">
        <v>331</v>
      </c>
      <c r="J92" s="3">
        <v>271</v>
      </c>
      <c r="K92" s="3">
        <v>330</v>
      </c>
    </row>
    <row r="93" spans="1:11" x14ac:dyDescent="0.15">
      <c r="A93" s="4" t="s">
        <v>247</v>
      </c>
      <c r="B93" s="4" t="s">
        <v>224</v>
      </c>
      <c r="C93" s="4" t="s">
        <v>248</v>
      </c>
      <c r="D93" s="3">
        <f t="shared" si="7"/>
        <v>4135</v>
      </c>
      <c r="E93" s="3">
        <v>1400</v>
      </c>
      <c r="F93" s="3">
        <f t="shared" si="5"/>
        <v>5789000</v>
      </c>
      <c r="G93" s="3">
        <v>241</v>
      </c>
      <c r="H93" s="3">
        <v>354</v>
      </c>
      <c r="I93" s="3">
        <v>357</v>
      </c>
      <c r="J93" s="3">
        <v>344</v>
      </c>
      <c r="K93" s="3">
        <v>358</v>
      </c>
    </row>
    <row r="94" spans="1:11" x14ac:dyDescent="0.15">
      <c r="A94" s="4" t="s">
        <v>214</v>
      </c>
      <c r="B94" s="4" t="s">
        <v>215</v>
      </c>
      <c r="C94" s="4" t="s">
        <v>216</v>
      </c>
      <c r="D94" s="3">
        <f t="shared" si="7"/>
        <v>5710</v>
      </c>
      <c r="E94" s="3">
        <v>1400</v>
      </c>
      <c r="F94" s="3">
        <f t="shared" si="5"/>
        <v>7994000</v>
      </c>
      <c r="G94" s="3">
        <v>410</v>
      </c>
      <c r="H94" s="3">
        <v>553</v>
      </c>
      <c r="I94" s="3">
        <v>565</v>
      </c>
      <c r="J94" s="3">
        <v>376</v>
      </c>
      <c r="K94" s="3">
        <v>380</v>
      </c>
    </row>
    <row r="95" spans="1:11" x14ac:dyDescent="0.15">
      <c r="A95" s="4" t="s">
        <v>1183</v>
      </c>
      <c r="B95" s="4" t="s">
        <v>1184</v>
      </c>
      <c r="C95" s="4" t="s">
        <v>1185</v>
      </c>
      <c r="D95" s="3">
        <f t="shared" si="7"/>
        <v>37657.5</v>
      </c>
      <c r="E95" s="3">
        <v>1400</v>
      </c>
      <c r="F95" s="3">
        <f t="shared" si="5"/>
        <v>52720500</v>
      </c>
      <c r="G95" s="3">
        <v>4665</v>
      </c>
      <c r="H95" s="3">
        <v>3694</v>
      </c>
      <c r="I95" s="3">
        <v>2489</v>
      </c>
      <c r="J95" s="3">
        <v>1640</v>
      </c>
      <c r="K95" s="3">
        <v>2575</v>
      </c>
    </row>
    <row r="96" spans="1:11" x14ac:dyDescent="0.15">
      <c r="A96" s="4" t="s">
        <v>1230</v>
      </c>
      <c r="B96" s="4" t="s">
        <v>1184</v>
      </c>
      <c r="C96" s="4" t="s">
        <v>1231</v>
      </c>
      <c r="D96" s="3">
        <f t="shared" si="7"/>
        <v>7390</v>
      </c>
      <c r="E96" s="3">
        <v>1400</v>
      </c>
      <c r="F96" s="3">
        <f t="shared" si="5"/>
        <v>10346000</v>
      </c>
      <c r="G96" s="3">
        <v>751</v>
      </c>
      <c r="H96" s="3">
        <v>697</v>
      </c>
      <c r="I96" s="3">
        <v>515</v>
      </c>
      <c r="J96" s="3">
        <v>506</v>
      </c>
      <c r="K96" s="3">
        <v>487</v>
      </c>
    </row>
    <row r="97" spans="1:11" x14ac:dyDescent="0.15">
      <c r="A97" s="4" t="s">
        <v>1263</v>
      </c>
      <c r="B97" s="4" t="s">
        <v>1184</v>
      </c>
      <c r="C97" s="4" t="s">
        <v>54</v>
      </c>
      <c r="D97" s="3">
        <f t="shared" si="7"/>
        <v>1350</v>
      </c>
      <c r="E97" s="3">
        <v>1400</v>
      </c>
      <c r="F97" s="3">
        <f t="shared" si="5"/>
        <v>1890000</v>
      </c>
      <c r="G97" s="3">
        <v>108</v>
      </c>
      <c r="H97" s="3">
        <v>159</v>
      </c>
      <c r="I97" s="3">
        <v>145</v>
      </c>
      <c r="J97" s="3">
        <v>76</v>
      </c>
      <c r="K97" s="3">
        <v>52</v>
      </c>
    </row>
    <row r="98" spans="1:11" x14ac:dyDescent="0.15">
      <c r="A98" s="4"/>
      <c r="B98" s="4"/>
      <c r="C98" s="4"/>
      <c r="D98" s="3"/>
      <c r="E98" s="3"/>
      <c r="F98" s="6"/>
      <c r="G98" s="3"/>
      <c r="H98" s="3"/>
      <c r="I98" s="3"/>
      <c r="J98" s="3"/>
      <c r="K98" s="3"/>
    </row>
    <row r="99" spans="1:11" x14ac:dyDescent="0.15">
      <c r="A99" s="4"/>
      <c r="B99" s="4"/>
      <c r="C99" s="4"/>
      <c r="D99" s="3"/>
      <c r="E99" s="3"/>
      <c r="F99" s="3"/>
      <c r="G99" s="3"/>
      <c r="H99" s="3"/>
      <c r="I99" s="3"/>
      <c r="J99" s="3"/>
      <c r="K99" s="3"/>
    </row>
    <row r="100" spans="1:11" x14ac:dyDescent="0.15">
      <c r="A100" s="4" t="s">
        <v>698</v>
      </c>
      <c r="B100" s="4" t="s">
        <v>699</v>
      </c>
      <c r="C100" s="4" t="s">
        <v>700</v>
      </c>
      <c r="D100" s="3">
        <f t="shared" ref="D100:D114" si="8">SUM(G100:K100)*(2.5)</f>
        <v>1037.5</v>
      </c>
      <c r="E100" s="3">
        <v>1400</v>
      </c>
      <c r="F100" s="3">
        <f t="shared" si="5"/>
        <v>1452500</v>
      </c>
      <c r="G100" s="3">
        <v>16</v>
      </c>
      <c r="H100" s="3">
        <v>125</v>
      </c>
      <c r="I100" s="3">
        <v>162</v>
      </c>
      <c r="J100" s="3">
        <v>35</v>
      </c>
      <c r="K100" s="3">
        <v>77</v>
      </c>
    </row>
    <row r="101" spans="1:11" x14ac:dyDescent="0.15">
      <c r="A101" s="4" t="s">
        <v>704</v>
      </c>
      <c r="B101" s="4" t="s">
        <v>699</v>
      </c>
      <c r="C101" s="4" t="s">
        <v>705</v>
      </c>
      <c r="D101" s="3">
        <f t="shared" si="8"/>
        <v>792.5</v>
      </c>
      <c r="E101" s="3">
        <v>1400</v>
      </c>
      <c r="F101" s="3">
        <f t="shared" si="5"/>
        <v>1109500</v>
      </c>
      <c r="G101" s="3">
        <v>67</v>
      </c>
      <c r="H101" s="3">
        <v>86</v>
      </c>
      <c r="I101" s="3">
        <v>86</v>
      </c>
      <c r="J101" s="3">
        <v>45</v>
      </c>
      <c r="K101" s="3">
        <v>33</v>
      </c>
    </row>
    <row r="102" spans="1:11" x14ac:dyDescent="0.15">
      <c r="A102" s="4" t="s">
        <v>706</v>
      </c>
      <c r="B102" s="4" t="s">
        <v>699</v>
      </c>
      <c r="C102" s="4" t="s">
        <v>707</v>
      </c>
      <c r="D102" s="3">
        <f t="shared" si="8"/>
        <v>1665</v>
      </c>
      <c r="E102" s="3">
        <v>1400</v>
      </c>
      <c r="F102" s="3">
        <f t="shared" si="5"/>
        <v>2331000</v>
      </c>
      <c r="G102" s="3">
        <v>183</v>
      </c>
      <c r="H102" s="3">
        <v>193</v>
      </c>
      <c r="I102" s="3">
        <v>149</v>
      </c>
      <c r="J102" s="3">
        <v>63</v>
      </c>
      <c r="K102" s="3">
        <v>78</v>
      </c>
    </row>
    <row r="103" spans="1:11" x14ac:dyDescent="0.15">
      <c r="A103" s="4" t="s">
        <v>711</v>
      </c>
      <c r="B103" s="4" t="s">
        <v>699</v>
      </c>
      <c r="C103" s="4" t="s">
        <v>705</v>
      </c>
      <c r="D103" s="3">
        <f t="shared" si="8"/>
        <v>860</v>
      </c>
      <c r="E103" s="3">
        <v>1400</v>
      </c>
      <c r="F103" s="3">
        <f t="shared" si="5"/>
        <v>1204000</v>
      </c>
      <c r="G103" s="3">
        <v>11</v>
      </c>
      <c r="H103" s="3">
        <v>140</v>
      </c>
      <c r="I103" s="3">
        <v>39</v>
      </c>
      <c r="J103" s="3">
        <v>97</v>
      </c>
      <c r="K103" s="3">
        <v>57</v>
      </c>
    </row>
    <row r="104" spans="1:11" x14ac:dyDescent="0.15">
      <c r="A104" s="4" t="s">
        <v>1684</v>
      </c>
      <c r="B104" s="4" t="s">
        <v>699</v>
      </c>
      <c r="C104" s="4" t="s">
        <v>1685</v>
      </c>
      <c r="D104" s="3">
        <f t="shared" si="8"/>
        <v>130</v>
      </c>
      <c r="E104" s="3">
        <v>1400</v>
      </c>
      <c r="F104" s="3">
        <f t="shared" si="5"/>
        <v>182000</v>
      </c>
      <c r="G104" s="3">
        <v>5</v>
      </c>
      <c r="H104" s="3">
        <v>18</v>
      </c>
      <c r="I104" s="3">
        <v>9</v>
      </c>
      <c r="J104" s="3">
        <v>9</v>
      </c>
      <c r="K104" s="3">
        <v>11</v>
      </c>
    </row>
    <row r="105" spans="1:11" x14ac:dyDescent="0.15">
      <c r="A105" s="4" t="s">
        <v>751</v>
      </c>
      <c r="B105" s="4" t="s">
        <v>752</v>
      </c>
      <c r="C105" s="4" t="s">
        <v>753</v>
      </c>
      <c r="D105" s="3">
        <f t="shared" si="8"/>
        <v>25530</v>
      </c>
      <c r="E105" s="3">
        <v>1400</v>
      </c>
      <c r="F105" s="3">
        <f t="shared" si="5"/>
        <v>35742000</v>
      </c>
      <c r="G105" s="3">
        <v>2853</v>
      </c>
      <c r="H105" s="3">
        <v>2789</v>
      </c>
      <c r="I105" s="3">
        <v>2096</v>
      </c>
      <c r="J105" s="3">
        <v>1304</v>
      </c>
      <c r="K105" s="3">
        <v>1170</v>
      </c>
    </row>
    <row r="106" spans="1:11" x14ac:dyDescent="0.15">
      <c r="A106" s="4" t="s">
        <v>58</v>
      </c>
      <c r="B106" s="4" t="s">
        <v>59</v>
      </c>
      <c r="C106" s="4" t="s">
        <v>60</v>
      </c>
      <c r="D106" s="3">
        <f t="shared" si="8"/>
        <v>20252.5</v>
      </c>
      <c r="E106" s="3">
        <v>1400</v>
      </c>
      <c r="F106" s="3">
        <f t="shared" si="5"/>
        <v>28353500</v>
      </c>
      <c r="G106" s="3">
        <v>1639</v>
      </c>
      <c r="H106" s="3">
        <v>2459</v>
      </c>
      <c r="I106" s="3">
        <v>1891</v>
      </c>
      <c r="J106" s="3">
        <v>1126</v>
      </c>
      <c r="K106" s="3">
        <v>986</v>
      </c>
    </row>
    <row r="107" spans="1:11" x14ac:dyDescent="0.15">
      <c r="A107" s="4" t="s">
        <v>99</v>
      </c>
      <c r="B107" s="4" t="s">
        <v>59</v>
      </c>
      <c r="C107" s="4" t="s">
        <v>100</v>
      </c>
      <c r="D107" s="3">
        <f t="shared" si="8"/>
        <v>2820</v>
      </c>
      <c r="E107" s="3">
        <v>1400</v>
      </c>
      <c r="F107" s="3">
        <f t="shared" si="5"/>
        <v>3948000</v>
      </c>
      <c r="G107" s="3">
        <v>158</v>
      </c>
      <c r="H107" s="3">
        <v>269</v>
      </c>
      <c r="I107" s="3">
        <v>315</v>
      </c>
      <c r="J107" s="3">
        <v>204</v>
      </c>
      <c r="K107" s="3">
        <v>182</v>
      </c>
    </row>
    <row r="108" spans="1:11" x14ac:dyDescent="0.15">
      <c r="A108" s="4" t="s">
        <v>723</v>
      </c>
      <c r="B108" s="4" t="s">
        <v>724</v>
      </c>
      <c r="C108" s="4" t="s">
        <v>725</v>
      </c>
      <c r="D108" s="3">
        <f t="shared" si="8"/>
        <v>2750</v>
      </c>
      <c r="E108" s="3">
        <v>1400</v>
      </c>
      <c r="F108" s="3">
        <f t="shared" si="5"/>
        <v>3850000</v>
      </c>
      <c r="G108" s="3">
        <v>212</v>
      </c>
      <c r="H108" s="3">
        <v>300</v>
      </c>
      <c r="I108" s="3">
        <v>255</v>
      </c>
      <c r="J108" s="3">
        <v>212</v>
      </c>
      <c r="K108" s="3">
        <v>121</v>
      </c>
    </row>
    <row r="109" spans="1:11" x14ac:dyDescent="0.15">
      <c r="A109" s="4" t="s">
        <v>714</v>
      </c>
      <c r="B109" s="4" t="s">
        <v>715</v>
      </c>
      <c r="C109" s="4" t="s">
        <v>716</v>
      </c>
      <c r="D109" s="3">
        <f t="shared" si="8"/>
        <v>7307.5</v>
      </c>
      <c r="E109" s="3">
        <v>1400</v>
      </c>
      <c r="F109" s="3">
        <f t="shared" si="5"/>
        <v>10230500</v>
      </c>
      <c r="G109" s="3">
        <v>580</v>
      </c>
      <c r="H109" s="3">
        <v>883</v>
      </c>
      <c r="I109" s="3">
        <v>581</v>
      </c>
      <c r="J109" s="3">
        <v>347</v>
      </c>
      <c r="K109" s="3">
        <v>532</v>
      </c>
    </row>
    <row r="110" spans="1:11" x14ac:dyDescent="0.15">
      <c r="A110" s="4" t="s">
        <v>1562</v>
      </c>
      <c r="B110" s="4" t="s">
        <v>1563</v>
      </c>
      <c r="C110" s="4" t="s">
        <v>1564</v>
      </c>
      <c r="D110" s="3">
        <f t="shared" si="8"/>
        <v>1872.5</v>
      </c>
      <c r="E110" s="3">
        <v>1400</v>
      </c>
      <c r="F110" s="3">
        <f t="shared" si="5"/>
        <v>2621500</v>
      </c>
      <c r="G110" s="3">
        <v>89</v>
      </c>
      <c r="H110" s="3">
        <v>147</v>
      </c>
      <c r="I110" s="3">
        <v>104</v>
      </c>
      <c r="J110" s="3">
        <v>174</v>
      </c>
      <c r="K110" s="3">
        <v>235</v>
      </c>
    </row>
    <row r="111" spans="1:11" x14ac:dyDescent="0.15">
      <c r="A111" s="4" t="s">
        <v>1569</v>
      </c>
      <c r="B111" s="4" t="s">
        <v>1570</v>
      </c>
      <c r="C111" s="4" t="s">
        <v>1571</v>
      </c>
      <c r="D111" s="3">
        <f t="shared" si="8"/>
        <v>3190</v>
      </c>
      <c r="E111" s="3">
        <v>1400</v>
      </c>
      <c r="F111" s="3">
        <f t="shared" si="5"/>
        <v>4466000</v>
      </c>
      <c r="G111" s="3">
        <v>170</v>
      </c>
      <c r="H111" s="3">
        <v>408</v>
      </c>
      <c r="I111" s="3">
        <v>259</v>
      </c>
      <c r="J111" s="3">
        <v>207</v>
      </c>
      <c r="K111" s="3">
        <v>232</v>
      </c>
    </row>
    <row r="112" spans="1:11" x14ac:dyDescent="0.15">
      <c r="A112" s="4" t="s">
        <v>1576</v>
      </c>
      <c r="B112" s="4" t="s">
        <v>1570</v>
      </c>
      <c r="C112" s="4" t="s">
        <v>1577</v>
      </c>
      <c r="D112" s="3">
        <f t="shared" si="8"/>
        <v>1262.5</v>
      </c>
      <c r="E112" s="3">
        <v>1400</v>
      </c>
      <c r="F112" s="3">
        <f t="shared" si="5"/>
        <v>1767500</v>
      </c>
      <c r="G112" s="3">
        <v>90</v>
      </c>
      <c r="H112" s="3">
        <v>146</v>
      </c>
      <c r="I112" s="3">
        <v>122</v>
      </c>
      <c r="J112" s="3">
        <v>84</v>
      </c>
      <c r="K112" s="3">
        <v>63</v>
      </c>
    </row>
    <row r="113" spans="1:11" x14ac:dyDescent="0.15">
      <c r="A113" s="4" t="s">
        <v>1610</v>
      </c>
      <c r="B113" s="4" t="s">
        <v>1570</v>
      </c>
      <c r="C113" s="4" t="s">
        <v>1611</v>
      </c>
      <c r="D113" s="3">
        <f t="shared" si="8"/>
        <v>682.5</v>
      </c>
      <c r="E113" s="3">
        <v>1400</v>
      </c>
      <c r="F113" s="3">
        <f t="shared" si="5"/>
        <v>955500</v>
      </c>
      <c r="G113" s="3">
        <v>21</v>
      </c>
      <c r="H113" s="3">
        <v>63</v>
      </c>
      <c r="I113" s="3">
        <v>148</v>
      </c>
      <c r="J113" s="3">
        <v>14</v>
      </c>
      <c r="K113" s="3">
        <v>27</v>
      </c>
    </row>
    <row r="114" spans="1:11" x14ac:dyDescent="0.15">
      <c r="A114" s="4" t="s">
        <v>1629</v>
      </c>
      <c r="B114" s="4" t="s">
        <v>1570</v>
      </c>
      <c r="C114" s="4" t="s">
        <v>1630</v>
      </c>
      <c r="D114" s="3">
        <f t="shared" si="8"/>
        <v>15057.5</v>
      </c>
      <c r="E114" s="3">
        <v>1400</v>
      </c>
      <c r="F114" s="3">
        <f t="shared" si="5"/>
        <v>21080500</v>
      </c>
      <c r="G114" s="3">
        <v>1343</v>
      </c>
      <c r="H114" s="3">
        <v>1905</v>
      </c>
      <c r="I114" s="3">
        <v>1296</v>
      </c>
      <c r="J114" s="3">
        <v>939</v>
      </c>
      <c r="K114" s="3">
        <v>540</v>
      </c>
    </row>
    <row r="115" spans="1:11" x14ac:dyDescent="0.15">
      <c r="A115" s="4"/>
      <c r="B115" s="4"/>
      <c r="C115" s="4"/>
      <c r="D115" s="3"/>
      <c r="E115" s="3"/>
      <c r="F115" s="6"/>
      <c r="G115" s="3"/>
      <c r="H115" s="3"/>
      <c r="I115" s="3"/>
      <c r="J115" s="3"/>
      <c r="K115" s="3"/>
    </row>
    <row r="116" spans="1:11" x14ac:dyDescent="0.15">
      <c r="A116" s="4"/>
      <c r="B116" s="4"/>
      <c r="C116" s="4"/>
      <c r="D116" s="3"/>
      <c r="E116" s="3"/>
      <c r="F116" s="3"/>
      <c r="G116" s="3"/>
      <c r="H116" s="3"/>
      <c r="I116" s="3"/>
      <c r="J116" s="3"/>
      <c r="K116" s="3"/>
    </row>
    <row r="117" spans="1:11" x14ac:dyDescent="0.15">
      <c r="A117" s="4" t="s">
        <v>754</v>
      </c>
      <c r="B117" s="4" t="s">
        <v>755</v>
      </c>
      <c r="C117" s="4" t="s">
        <v>54</v>
      </c>
      <c r="D117" s="3">
        <f t="shared" ref="D117:D126" si="9">SUM(G117:K117)*(2.5)</f>
        <v>587.5</v>
      </c>
      <c r="E117" s="3">
        <v>1400</v>
      </c>
      <c r="F117" s="3">
        <f t="shared" si="5"/>
        <v>822500</v>
      </c>
      <c r="G117" s="3">
        <v>44</v>
      </c>
      <c r="H117" s="3">
        <v>69</v>
      </c>
      <c r="I117" s="3">
        <v>67</v>
      </c>
      <c r="J117" s="3">
        <v>35</v>
      </c>
      <c r="K117" s="3">
        <v>20</v>
      </c>
    </row>
    <row r="118" spans="1:11" x14ac:dyDescent="0.15">
      <c r="A118" s="4" t="s">
        <v>772</v>
      </c>
      <c r="B118" s="4" t="s">
        <v>755</v>
      </c>
      <c r="C118" s="4" t="s">
        <v>54</v>
      </c>
      <c r="D118" s="3">
        <f t="shared" si="9"/>
        <v>237.5</v>
      </c>
      <c r="E118" s="3">
        <v>1400</v>
      </c>
      <c r="F118" s="3">
        <f t="shared" si="5"/>
        <v>332500</v>
      </c>
      <c r="G118" s="3">
        <v>0</v>
      </c>
      <c r="H118" s="3">
        <v>29</v>
      </c>
      <c r="I118" s="3">
        <v>31</v>
      </c>
      <c r="J118" s="3">
        <v>28</v>
      </c>
      <c r="K118" s="3">
        <v>7</v>
      </c>
    </row>
    <row r="119" spans="1:11" x14ac:dyDescent="0.15">
      <c r="A119" s="4" t="s">
        <v>776</v>
      </c>
      <c r="B119" s="4" t="s">
        <v>755</v>
      </c>
      <c r="C119" s="4" t="s">
        <v>777</v>
      </c>
      <c r="D119" s="3">
        <f t="shared" si="9"/>
        <v>112.5</v>
      </c>
      <c r="E119" s="3">
        <v>1400</v>
      </c>
      <c r="F119" s="3">
        <f t="shared" si="5"/>
        <v>157500</v>
      </c>
      <c r="G119" s="3">
        <v>14</v>
      </c>
      <c r="H119" s="3">
        <v>14</v>
      </c>
      <c r="I119" s="3">
        <v>12</v>
      </c>
      <c r="J119" s="3">
        <v>5</v>
      </c>
      <c r="K119" s="3">
        <v>0</v>
      </c>
    </row>
    <row r="120" spans="1:11" x14ac:dyDescent="0.15">
      <c r="A120" s="4" t="s">
        <v>804</v>
      </c>
      <c r="B120" s="4" t="s">
        <v>755</v>
      </c>
      <c r="C120" s="4" t="s">
        <v>54</v>
      </c>
      <c r="D120" s="3">
        <f t="shared" si="9"/>
        <v>872.5</v>
      </c>
      <c r="E120" s="3">
        <v>1400</v>
      </c>
      <c r="F120" s="3">
        <f t="shared" si="5"/>
        <v>1221500</v>
      </c>
      <c r="G120" s="3">
        <v>34</v>
      </c>
      <c r="H120" s="3">
        <v>213</v>
      </c>
      <c r="I120" s="3">
        <v>65</v>
      </c>
      <c r="J120" s="3">
        <v>37</v>
      </c>
      <c r="K120" s="3">
        <v>0</v>
      </c>
    </row>
    <row r="121" spans="1:11" x14ac:dyDescent="0.15">
      <c r="A121" s="4" t="s">
        <v>814</v>
      </c>
      <c r="B121" s="4" t="s">
        <v>755</v>
      </c>
      <c r="C121" s="4" t="s">
        <v>815</v>
      </c>
      <c r="D121" s="3">
        <f t="shared" si="9"/>
        <v>2380</v>
      </c>
      <c r="E121" s="3">
        <v>1400</v>
      </c>
      <c r="F121" s="3">
        <f t="shared" si="5"/>
        <v>3332000</v>
      </c>
      <c r="G121" s="3">
        <v>126</v>
      </c>
      <c r="H121" s="3">
        <v>304</v>
      </c>
      <c r="I121" s="3">
        <v>206</v>
      </c>
      <c r="J121" s="3">
        <v>187</v>
      </c>
      <c r="K121" s="3">
        <v>129</v>
      </c>
    </row>
    <row r="122" spans="1:11" x14ac:dyDescent="0.15">
      <c r="A122" s="4" t="s">
        <v>818</v>
      </c>
      <c r="B122" s="4" t="s">
        <v>755</v>
      </c>
      <c r="C122" s="4" t="s">
        <v>54</v>
      </c>
      <c r="D122" s="3">
        <f t="shared" si="9"/>
        <v>252.5</v>
      </c>
      <c r="E122" s="3">
        <v>1400</v>
      </c>
      <c r="F122" s="3">
        <f t="shared" si="5"/>
        <v>353500</v>
      </c>
      <c r="G122" s="3">
        <v>0</v>
      </c>
      <c r="H122" s="3">
        <v>49</v>
      </c>
      <c r="I122" s="3">
        <v>44</v>
      </c>
      <c r="J122" s="3">
        <v>0</v>
      </c>
      <c r="K122" s="3">
        <v>8</v>
      </c>
    </row>
    <row r="123" spans="1:11" x14ac:dyDescent="0.15">
      <c r="A123" s="4" t="s">
        <v>730</v>
      </c>
      <c r="B123" s="4" t="s">
        <v>731</v>
      </c>
      <c r="C123" s="4" t="s">
        <v>732</v>
      </c>
      <c r="D123" s="3">
        <f t="shared" si="9"/>
        <v>3115</v>
      </c>
      <c r="E123" s="3">
        <v>1400</v>
      </c>
      <c r="F123" s="3">
        <f t="shared" si="5"/>
        <v>4361000</v>
      </c>
      <c r="G123" s="3">
        <v>215</v>
      </c>
      <c r="H123" s="3">
        <v>318</v>
      </c>
      <c r="I123" s="3">
        <v>315</v>
      </c>
      <c r="J123" s="3">
        <v>202</v>
      </c>
      <c r="K123" s="3">
        <v>196</v>
      </c>
    </row>
    <row r="124" spans="1:11" x14ac:dyDescent="0.15">
      <c r="A124" s="4" t="s">
        <v>717</v>
      </c>
      <c r="B124" s="4" t="s">
        <v>718</v>
      </c>
      <c r="C124" s="4" t="s">
        <v>719</v>
      </c>
      <c r="D124" s="3">
        <f t="shared" si="9"/>
        <v>1342.5</v>
      </c>
      <c r="E124" s="3">
        <v>1400</v>
      </c>
      <c r="F124" s="3">
        <f t="shared" si="5"/>
        <v>1879500</v>
      </c>
      <c r="G124" s="3">
        <v>80</v>
      </c>
      <c r="H124" s="3">
        <v>150</v>
      </c>
      <c r="I124" s="3">
        <v>123</v>
      </c>
      <c r="J124" s="3">
        <v>107</v>
      </c>
      <c r="K124" s="3">
        <v>77</v>
      </c>
    </row>
    <row r="125" spans="1:11" x14ac:dyDescent="0.15">
      <c r="A125" s="4" t="s">
        <v>779</v>
      </c>
      <c r="B125" s="4" t="s">
        <v>780</v>
      </c>
      <c r="C125" s="4" t="s">
        <v>781</v>
      </c>
      <c r="D125" s="3">
        <f t="shared" si="9"/>
        <v>21275</v>
      </c>
      <c r="E125" s="3">
        <v>1400</v>
      </c>
      <c r="F125" s="3">
        <f t="shared" si="5"/>
        <v>29785000</v>
      </c>
      <c r="G125" s="3">
        <v>2347</v>
      </c>
      <c r="H125" s="3">
        <v>2392</v>
      </c>
      <c r="I125" s="3">
        <v>1726</v>
      </c>
      <c r="J125" s="3">
        <v>1219</v>
      </c>
      <c r="K125" s="3">
        <v>826</v>
      </c>
    </row>
    <row r="126" spans="1:11" x14ac:dyDescent="0.15">
      <c r="A126" s="4" t="s">
        <v>786</v>
      </c>
      <c r="B126" s="4" t="s">
        <v>787</v>
      </c>
      <c r="C126" s="4" t="s">
        <v>788</v>
      </c>
      <c r="D126" s="3">
        <f t="shared" si="9"/>
        <v>1870</v>
      </c>
      <c r="E126" s="3">
        <v>1400</v>
      </c>
      <c r="F126" s="3">
        <f t="shared" si="5"/>
        <v>2618000</v>
      </c>
      <c r="G126" s="3">
        <v>108</v>
      </c>
      <c r="H126" s="3">
        <v>211</v>
      </c>
      <c r="I126" s="3">
        <v>212</v>
      </c>
      <c r="J126" s="3">
        <v>104</v>
      </c>
      <c r="K126" s="3">
        <v>113</v>
      </c>
    </row>
    <row r="127" spans="1:11" x14ac:dyDescent="0.15">
      <c r="A127" s="4"/>
      <c r="B127" s="4"/>
      <c r="C127" s="4"/>
      <c r="D127" s="3"/>
      <c r="E127" s="3"/>
      <c r="F127" s="6"/>
      <c r="G127" s="3"/>
      <c r="H127" s="3"/>
      <c r="I127" s="3"/>
      <c r="J127" s="3"/>
      <c r="K127" s="3"/>
    </row>
    <row r="128" spans="1:11" x14ac:dyDescent="0.15">
      <c r="A128" s="4"/>
      <c r="B128" s="4"/>
      <c r="C128" s="4"/>
      <c r="D128" s="3"/>
      <c r="E128" s="3"/>
      <c r="F128" s="3"/>
      <c r="G128" s="3"/>
      <c r="H128" s="3"/>
      <c r="I128" s="3"/>
      <c r="J128" s="3"/>
      <c r="K128" s="3"/>
    </row>
    <row r="129" spans="1:11" x14ac:dyDescent="0.15">
      <c r="A129" s="4" t="s">
        <v>886</v>
      </c>
      <c r="B129" s="4" t="s">
        <v>887</v>
      </c>
      <c r="C129" s="4" t="s">
        <v>54</v>
      </c>
      <c r="D129" s="3"/>
      <c r="E129" s="3"/>
      <c r="F129" s="3"/>
      <c r="G129" s="3">
        <v>0</v>
      </c>
      <c r="H129" s="3">
        <v>0</v>
      </c>
      <c r="I129" s="3">
        <v>0</v>
      </c>
      <c r="J129" s="3">
        <v>0</v>
      </c>
      <c r="K129" s="3">
        <v>0</v>
      </c>
    </row>
    <row r="130" spans="1:11" x14ac:dyDescent="0.15">
      <c r="A130" s="4" t="s">
        <v>896</v>
      </c>
      <c r="B130" s="4" t="s">
        <v>887</v>
      </c>
      <c r="C130" s="4" t="s">
        <v>897</v>
      </c>
      <c r="D130" s="3">
        <f t="shared" ref="D130:D143" si="10">SUM(G130:K130)*(2.5)</f>
        <v>13377.5</v>
      </c>
      <c r="E130" s="3">
        <v>1400</v>
      </c>
      <c r="F130" s="3">
        <f t="shared" si="5"/>
        <v>18728500</v>
      </c>
      <c r="G130" s="3">
        <v>1124</v>
      </c>
      <c r="H130" s="3">
        <v>1289</v>
      </c>
      <c r="I130" s="3">
        <v>1060</v>
      </c>
      <c r="J130" s="3">
        <v>920</v>
      </c>
      <c r="K130" s="3">
        <v>958</v>
      </c>
    </row>
    <row r="131" spans="1:11" x14ac:dyDescent="0.15">
      <c r="A131" s="4" t="s">
        <v>928</v>
      </c>
      <c r="B131" s="4" t="s">
        <v>887</v>
      </c>
      <c r="C131" s="4" t="s">
        <v>929</v>
      </c>
      <c r="D131" s="3">
        <f t="shared" si="10"/>
        <v>19985</v>
      </c>
      <c r="E131" s="3">
        <v>1400</v>
      </c>
      <c r="F131" s="3">
        <f t="shared" si="5"/>
        <v>27979000</v>
      </c>
      <c r="G131" s="3">
        <v>1852</v>
      </c>
      <c r="H131" s="3">
        <v>3215</v>
      </c>
      <c r="I131" s="3">
        <v>1454</v>
      </c>
      <c r="J131" s="3">
        <v>798</v>
      </c>
      <c r="K131" s="3">
        <v>675</v>
      </c>
    </row>
    <row r="132" spans="1:11" x14ac:dyDescent="0.15">
      <c r="A132" s="4" t="s">
        <v>930</v>
      </c>
      <c r="B132" s="4" t="s">
        <v>887</v>
      </c>
      <c r="C132" s="4" t="s">
        <v>931</v>
      </c>
      <c r="D132" s="3">
        <f t="shared" si="10"/>
        <v>42827.5</v>
      </c>
      <c r="E132" s="3">
        <v>1400</v>
      </c>
      <c r="F132" s="3">
        <f t="shared" si="5"/>
        <v>59958500</v>
      </c>
      <c r="G132" s="3">
        <v>3279</v>
      </c>
      <c r="H132" s="3">
        <v>4673</v>
      </c>
      <c r="I132" s="3">
        <v>4156</v>
      </c>
      <c r="J132" s="3">
        <v>2753</v>
      </c>
      <c r="K132" s="3">
        <v>2270</v>
      </c>
    </row>
    <row r="133" spans="1:11" x14ac:dyDescent="0.15">
      <c r="A133" s="4" t="s">
        <v>944</v>
      </c>
      <c r="B133" s="4" t="s">
        <v>887</v>
      </c>
      <c r="C133" s="4" t="s">
        <v>54</v>
      </c>
      <c r="D133" s="3">
        <f t="shared" si="10"/>
        <v>1215</v>
      </c>
      <c r="E133" s="3">
        <v>1400</v>
      </c>
      <c r="F133" s="3">
        <f t="shared" si="5"/>
        <v>1701000</v>
      </c>
      <c r="G133" s="3">
        <v>64</v>
      </c>
      <c r="H133" s="3">
        <v>124</v>
      </c>
      <c r="I133" s="3">
        <v>162</v>
      </c>
      <c r="J133" s="3">
        <v>68</v>
      </c>
      <c r="K133" s="3">
        <v>68</v>
      </c>
    </row>
    <row r="134" spans="1:11" x14ac:dyDescent="0.15">
      <c r="A134" s="4" t="s">
        <v>947</v>
      </c>
      <c r="B134" s="4" t="s">
        <v>887</v>
      </c>
      <c r="C134" s="4" t="s">
        <v>948</v>
      </c>
      <c r="D134" s="3">
        <f t="shared" si="10"/>
        <v>2315</v>
      </c>
      <c r="E134" s="3">
        <v>1400</v>
      </c>
      <c r="F134" s="3">
        <f t="shared" si="5"/>
        <v>3241000</v>
      </c>
      <c r="G134" s="3">
        <v>103</v>
      </c>
      <c r="H134" s="3">
        <v>187</v>
      </c>
      <c r="I134" s="3">
        <v>126</v>
      </c>
      <c r="J134" s="3">
        <v>252</v>
      </c>
      <c r="K134" s="3">
        <v>258</v>
      </c>
    </row>
    <row r="135" spans="1:11" x14ac:dyDescent="0.15">
      <c r="A135" s="4" t="s">
        <v>959</v>
      </c>
      <c r="B135" s="4" t="s">
        <v>887</v>
      </c>
      <c r="C135" s="4" t="s">
        <v>952</v>
      </c>
      <c r="D135" s="3">
        <f t="shared" si="10"/>
        <v>762.5</v>
      </c>
      <c r="E135" s="3">
        <v>1400</v>
      </c>
      <c r="F135" s="3">
        <f t="shared" ref="F135:F197" si="11">SUM(D135*E135)</f>
        <v>1067500</v>
      </c>
      <c r="G135" s="3">
        <v>48</v>
      </c>
      <c r="H135" s="3">
        <v>122</v>
      </c>
      <c r="I135" s="3">
        <v>53</v>
      </c>
      <c r="J135" s="3">
        <v>48</v>
      </c>
      <c r="K135" s="3">
        <v>34</v>
      </c>
    </row>
    <row r="136" spans="1:11" x14ac:dyDescent="0.15">
      <c r="A136" s="4" t="s">
        <v>960</v>
      </c>
      <c r="B136" s="4" t="s">
        <v>887</v>
      </c>
      <c r="C136" s="4" t="s">
        <v>54</v>
      </c>
      <c r="D136" s="3">
        <f t="shared" si="10"/>
        <v>1265</v>
      </c>
      <c r="E136" s="3">
        <v>1400</v>
      </c>
      <c r="F136" s="3">
        <f t="shared" si="11"/>
        <v>1771000</v>
      </c>
      <c r="G136" s="3">
        <v>147</v>
      </c>
      <c r="H136" s="3">
        <v>93</v>
      </c>
      <c r="I136" s="3">
        <v>128</v>
      </c>
      <c r="J136" s="3">
        <v>43</v>
      </c>
      <c r="K136" s="3">
        <v>95</v>
      </c>
    </row>
    <row r="137" spans="1:11" x14ac:dyDescent="0.15">
      <c r="A137" s="4" t="s">
        <v>912</v>
      </c>
      <c r="B137" s="4" t="s">
        <v>913</v>
      </c>
      <c r="C137" s="4" t="s">
        <v>914</v>
      </c>
      <c r="D137" s="3">
        <f t="shared" si="10"/>
        <v>7642.5</v>
      </c>
      <c r="E137" s="3">
        <v>1400</v>
      </c>
      <c r="F137" s="3">
        <f t="shared" si="11"/>
        <v>10699500</v>
      </c>
      <c r="G137" s="3">
        <v>299</v>
      </c>
      <c r="H137" s="3">
        <v>619</v>
      </c>
      <c r="I137" s="3">
        <v>721</v>
      </c>
      <c r="J137" s="3">
        <v>564</v>
      </c>
      <c r="K137" s="3">
        <v>854</v>
      </c>
    </row>
    <row r="138" spans="1:11" x14ac:dyDescent="0.15">
      <c r="A138" s="4" t="s">
        <v>953</v>
      </c>
      <c r="B138" s="4" t="s">
        <v>913</v>
      </c>
      <c r="C138" s="4" t="s">
        <v>954</v>
      </c>
      <c r="D138" s="3">
        <f t="shared" si="10"/>
        <v>43840</v>
      </c>
      <c r="E138" s="3">
        <v>1400</v>
      </c>
      <c r="F138" s="3">
        <f t="shared" si="11"/>
        <v>61376000</v>
      </c>
      <c r="G138" s="3">
        <v>4371</v>
      </c>
      <c r="H138" s="3">
        <v>4411</v>
      </c>
      <c r="I138" s="3">
        <v>3843</v>
      </c>
      <c r="J138" s="3">
        <v>2471</v>
      </c>
      <c r="K138" s="3">
        <v>2440</v>
      </c>
    </row>
    <row r="139" spans="1:11" x14ac:dyDescent="0.15">
      <c r="A139" s="4" t="s">
        <v>973</v>
      </c>
      <c r="B139" s="4" t="s">
        <v>913</v>
      </c>
      <c r="C139" s="4" t="s">
        <v>974</v>
      </c>
      <c r="D139" s="3">
        <f t="shared" si="10"/>
        <v>12920</v>
      </c>
      <c r="E139" s="3">
        <v>1400</v>
      </c>
      <c r="F139" s="3">
        <f t="shared" si="11"/>
        <v>18088000</v>
      </c>
      <c r="G139" s="3">
        <v>597</v>
      </c>
      <c r="H139" s="3">
        <v>1287</v>
      </c>
      <c r="I139" s="3">
        <v>969</v>
      </c>
      <c r="J139" s="3">
        <v>1016</v>
      </c>
      <c r="K139" s="3">
        <v>1299</v>
      </c>
    </row>
    <row r="140" spans="1:11" x14ac:dyDescent="0.15">
      <c r="A140" s="4" t="s">
        <v>888</v>
      </c>
      <c r="B140" s="4" t="s">
        <v>889</v>
      </c>
      <c r="C140" s="4" t="s">
        <v>890</v>
      </c>
      <c r="D140" s="3">
        <f t="shared" si="10"/>
        <v>4162.5</v>
      </c>
      <c r="E140" s="3">
        <v>1400</v>
      </c>
      <c r="F140" s="3">
        <f t="shared" si="11"/>
        <v>5827500</v>
      </c>
      <c r="G140" s="3">
        <v>297</v>
      </c>
      <c r="H140" s="3">
        <v>410</v>
      </c>
      <c r="I140" s="3">
        <v>316</v>
      </c>
      <c r="J140" s="3">
        <v>279</v>
      </c>
      <c r="K140" s="3">
        <v>363</v>
      </c>
    </row>
    <row r="141" spans="1:11" x14ac:dyDescent="0.15">
      <c r="A141" s="4" t="s">
        <v>950</v>
      </c>
      <c r="B141" s="4" t="s">
        <v>951</v>
      </c>
      <c r="C141" s="4" t="s">
        <v>952</v>
      </c>
      <c r="D141" s="3">
        <f t="shared" si="10"/>
        <v>955</v>
      </c>
      <c r="E141" s="3">
        <v>1400</v>
      </c>
      <c r="F141" s="3">
        <f t="shared" si="11"/>
        <v>1337000</v>
      </c>
      <c r="G141" s="3">
        <v>138</v>
      </c>
      <c r="H141" s="3">
        <v>113</v>
      </c>
      <c r="I141" s="3">
        <v>37</v>
      </c>
      <c r="J141" s="3">
        <v>27</v>
      </c>
      <c r="K141" s="3">
        <v>67</v>
      </c>
    </row>
    <row r="142" spans="1:11" x14ac:dyDescent="0.15">
      <c r="A142" s="4" t="s">
        <v>976</v>
      </c>
      <c r="B142" s="4" t="s">
        <v>977</v>
      </c>
      <c r="C142" s="4" t="s">
        <v>54</v>
      </c>
      <c r="D142" s="3">
        <f t="shared" si="10"/>
        <v>1165</v>
      </c>
      <c r="E142" s="3">
        <v>1400</v>
      </c>
      <c r="F142" s="3">
        <f t="shared" si="11"/>
        <v>1631000</v>
      </c>
      <c r="G142" s="3">
        <v>82</v>
      </c>
      <c r="H142" s="3">
        <v>117</v>
      </c>
      <c r="I142" s="3">
        <v>114</v>
      </c>
      <c r="J142" s="3">
        <v>100</v>
      </c>
      <c r="K142" s="3">
        <v>53</v>
      </c>
    </row>
    <row r="143" spans="1:11" x14ac:dyDescent="0.15">
      <c r="A143" s="4" t="s">
        <v>925</v>
      </c>
      <c r="B143" s="4" t="s">
        <v>926</v>
      </c>
      <c r="C143" s="4" t="s">
        <v>927</v>
      </c>
      <c r="D143" s="3">
        <f t="shared" si="10"/>
        <v>3597.5</v>
      </c>
      <c r="E143" s="3">
        <v>1400</v>
      </c>
      <c r="F143" s="3">
        <f t="shared" si="11"/>
        <v>5036500</v>
      </c>
      <c r="G143" s="3">
        <v>160</v>
      </c>
      <c r="H143" s="3">
        <v>399</v>
      </c>
      <c r="I143" s="3">
        <v>272</v>
      </c>
      <c r="J143" s="3">
        <v>318</v>
      </c>
      <c r="K143" s="3">
        <v>290</v>
      </c>
    </row>
    <row r="144" spans="1:11" x14ac:dyDescent="0.15">
      <c r="A144" s="4"/>
      <c r="B144" s="4"/>
      <c r="C144" s="4"/>
      <c r="D144" s="3"/>
      <c r="E144" s="3"/>
      <c r="F144" s="6"/>
      <c r="G144" s="3"/>
      <c r="H144" s="3"/>
      <c r="I144" s="3"/>
      <c r="J144" s="3"/>
      <c r="K144" s="3"/>
    </row>
    <row r="145" spans="1:11" x14ac:dyDescent="0.15">
      <c r="A145" s="4"/>
      <c r="B145" s="4"/>
      <c r="C145" s="4"/>
      <c r="D145" s="3"/>
      <c r="E145" s="3"/>
      <c r="F145" s="3"/>
      <c r="G145" s="3"/>
      <c r="H145" s="3"/>
      <c r="I145" s="3"/>
      <c r="J145" s="3"/>
      <c r="K145" s="3"/>
    </row>
    <row r="146" spans="1:11" x14ac:dyDescent="0.15">
      <c r="A146" s="4" t="s">
        <v>1485</v>
      </c>
      <c r="B146" s="4" t="s">
        <v>1486</v>
      </c>
      <c r="C146" s="4" t="s">
        <v>54</v>
      </c>
      <c r="D146" s="3">
        <f t="shared" ref="D146:D160" si="12">SUM(G146:K146)*(2.5)</f>
        <v>402.5</v>
      </c>
      <c r="E146" s="3">
        <v>1400</v>
      </c>
      <c r="F146" s="3">
        <f t="shared" si="11"/>
        <v>563500</v>
      </c>
      <c r="G146" s="3">
        <v>0</v>
      </c>
      <c r="H146" s="3">
        <v>48</v>
      </c>
      <c r="I146" s="3">
        <v>79</v>
      </c>
      <c r="J146" s="3">
        <v>18</v>
      </c>
      <c r="K146" s="3">
        <v>16</v>
      </c>
    </row>
    <row r="147" spans="1:11" x14ac:dyDescent="0.15">
      <c r="A147" s="4" t="s">
        <v>1497</v>
      </c>
      <c r="B147" s="4" t="s">
        <v>1486</v>
      </c>
      <c r="C147" s="4" t="s">
        <v>1498</v>
      </c>
      <c r="D147" s="3">
        <f t="shared" si="12"/>
        <v>132.5</v>
      </c>
      <c r="E147" s="3">
        <v>1400</v>
      </c>
      <c r="F147" s="3">
        <f t="shared" si="11"/>
        <v>185500</v>
      </c>
      <c r="G147" s="3">
        <v>6</v>
      </c>
      <c r="H147" s="3">
        <v>8</v>
      </c>
      <c r="I147" s="3">
        <v>32</v>
      </c>
      <c r="J147" s="3">
        <v>4</v>
      </c>
      <c r="K147" s="3">
        <v>3</v>
      </c>
    </row>
    <row r="148" spans="1:11" x14ac:dyDescent="0.15">
      <c r="A148" s="4" t="s">
        <v>1503</v>
      </c>
      <c r="B148" s="4" t="s">
        <v>1486</v>
      </c>
      <c r="C148" s="4" t="s">
        <v>1504</v>
      </c>
      <c r="D148" s="3">
        <f t="shared" si="12"/>
        <v>337.5</v>
      </c>
      <c r="E148" s="3">
        <v>1400</v>
      </c>
      <c r="F148" s="3">
        <f t="shared" si="11"/>
        <v>472500</v>
      </c>
      <c r="G148" s="3">
        <v>27</v>
      </c>
      <c r="H148" s="3">
        <v>31</v>
      </c>
      <c r="I148" s="3">
        <v>43</v>
      </c>
      <c r="J148" s="3">
        <v>27</v>
      </c>
      <c r="K148" s="3">
        <v>7</v>
      </c>
    </row>
    <row r="149" spans="1:11" x14ac:dyDescent="0.15">
      <c r="A149" s="4" t="s">
        <v>1533</v>
      </c>
      <c r="B149" s="4" t="s">
        <v>1486</v>
      </c>
      <c r="C149" s="4" t="s">
        <v>1534</v>
      </c>
      <c r="D149" s="3">
        <f t="shared" si="12"/>
        <v>337.5</v>
      </c>
      <c r="E149" s="3">
        <v>1400</v>
      </c>
      <c r="F149" s="3">
        <f t="shared" si="11"/>
        <v>472500</v>
      </c>
      <c r="G149" s="3">
        <v>34</v>
      </c>
      <c r="H149" s="3">
        <v>24</v>
      </c>
      <c r="I149" s="3">
        <v>55</v>
      </c>
      <c r="J149" s="3">
        <v>9</v>
      </c>
      <c r="K149" s="3">
        <v>13</v>
      </c>
    </row>
    <row r="150" spans="1:11" x14ac:dyDescent="0.15">
      <c r="A150" s="4" t="s">
        <v>1220</v>
      </c>
      <c r="B150" s="4" t="s">
        <v>1221</v>
      </c>
      <c r="C150" s="4" t="s">
        <v>1222</v>
      </c>
      <c r="D150" s="3">
        <f t="shared" si="12"/>
        <v>4105</v>
      </c>
      <c r="E150" s="3">
        <v>1400</v>
      </c>
      <c r="F150" s="3">
        <f t="shared" si="11"/>
        <v>5747000</v>
      </c>
      <c r="G150" s="3">
        <v>385</v>
      </c>
      <c r="H150" s="3">
        <v>499</v>
      </c>
      <c r="I150" s="3">
        <v>269</v>
      </c>
      <c r="J150" s="3">
        <v>289</v>
      </c>
      <c r="K150" s="3">
        <v>200</v>
      </c>
    </row>
    <row r="151" spans="1:11" x14ac:dyDescent="0.15">
      <c r="A151" s="4" t="s">
        <v>1203</v>
      </c>
      <c r="B151" s="4" t="s">
        <v>1204</v>
      </c>
      <c r="C151" s="4" t="s">
        <v>54</v>
      </c>
      <c r="D151" s="3">
        <f t="shared" si="12"/>
        <v>687.5</v>
      </c>
      <c r="E151" s="3">
        <v>1400</v>
      </c>
      <c r="F151" s="3">
        <f t="shared" si="11"/>
        <v>962500</v>
      </c>
      <c r="G151" s="3">
        <v>0</v>
      </c>
      <c r="H151" s="3">
        <v>119</v>
      </c>
      <c r="I151" s="3">
        <v>98</v>
      </c>
      <c r="J151" s="3">
        <v>58</v>
      </c>
      <c r="K151" s="3">
        <v>0</v>
      </c>
    </row>
    <row r="152" spans="1:11" x14ac:dyDescent="0.15">
      <c r="A152" s="4" t="s">
        <v>1466</v>
      </c>
      <c r="B152" s="4" t="s">
        <v>1204</v>
      </c>
      <c r="C152" s="4" t="s">
        <v>54</v>
      </c>
      <c r="D152" s="3">
        <f t="shared" si="12"/>
        <v>785</v>
      </c>
      <c r="E152" s="3">
        <v>1400</v>
      </c>
      <c r="F152" s="3">
        <f t="shared" si="11"/>
        <v>1099000</v>
      </c>
      <c r="G152" s="3">
        <v>16</v>
      </c>
      <c r="H152" s="3">
        <v>142</v>
      </c>
      <c r="I152" s="3">
        <v>41</v>
      </c>
      <c r="J152" s="3">
        <v>51</v>
      </c>
      <c r="K152" s="3">
        <v>64</v>
      </c>
    </row>
    <row r="153" spans="1:11" x14ac:dyDescent="0.15">
      <c r="A153" s="4" t="s">
        <v>1480</v>
      </c>
      <c r="B153" s="4" t="s">
        <v>1204</v>
      </c>
      <c r="C153" s="4" t="s">
        <v>1481</v>
      </c>
      <c r="D153" s="3">
        <f t="shared" si="12"/>
        <v>2437.5</v>
      </c>
      <c r="E153" s="3">
        <v>1400</v>
      </c>
      <c r="F153" s="3">
        <f t="shared" si="11"/>
        <v>3412500</v>
      </c>
      <c r="G153" s="3">
        <v>239</v>
      </c>
      <c r="H153" s="3">
        <v>328</v>
      </c>
      <c r="I153" s="3">
        <v>221</v>
      </c>
      <c r="J153" s="3">
        <v>95</v>
      </c>
      <c r="K153" s="3">
        <v>92</v>
      </c>
    </row>
    <row r="154" spans="1:11" x14ac:dyDescent="0.15">
      <c r="A154" s="4" t="s">
        <v>1518</v>
      </c>
      <c r="B154" s="4" t="s">
        <v>1519</v>
      </c>
      <c r="C154" s="4" t="s">
        <v>54</v>
      </c>
      <c r="D154" s="3">
        <f t="shared" si="12"/>
        <v>3140</v>
      </c>
      <c r="E154" s="3">
        <v>1400</v>
      </c>
      <c r="F154" s="3">
        <f t="shared" si="11"/>
        <v>4396000</v>
      </c>
      <c r="G154" s="3">
        <v>336</v>
      </c>
      <c r="H154" s="3">
        <v>337</v>
      </c>
      <c r="I154" s="3">
        <v>273</v>
      </c>
      <c r="J154" s="3">
        <v>191</v>
      </c>
      <c r="K154" s="3">
        <v>119</v>
      </c>
    </row>
    <row r="155" spans="1:11" x14ac:dyDescent="0.15">
      <c r="A155" s="4" t="s">
        <v>1471</v>
      </c>
      <c r="B155" s="4" t="s">
        <v>1472</v>
      </c>
      <c r="C155" s="4" t="s">
        <v>1473</v>
      </c>
      <c r="D155" s="3">
        <f t="shared" si="12"/>
        <v>1157.5</v>
      </c>
      <c r="E155" s="3">
        <v>1400</v>
      </c>
      <c r="F155" s="3">
        <f t="shared" si="11"/>
        <v>1620500</v>
      </c>
      <c r="G155" s="3">
        <v>191</v>
      </c>
      <c r="H155" s="3">
        <v>84</v>
      </c>
      <c r="I155" s="3">
        <v>69</v>
      </c>
      <c r="J155" s="3">
        <v>63</v>
      </c>
      <c r="K155" s="3">
        <v>56</v>
      </c>
    </row>
    <row r="156" spans="1:11" x14ac:dyDescent="0.15">
      <c r="A156" s="4" t="s">
        <v>1467</v>
      </c>
      <c r="B156" s="4" t="s">
        <v>1468</v>
      </c>
      <c r="C156" s="4" t="s">
        <v>1469</v>
      </c>
      <c r="D156" s="3">
        <f t="shared" si="12"/>
        <v>18312.5</v>
      </c>
      <c r="E156" s="3">
        <v>1400</v>
      </c>
      <c r="F156" s="3">
        <f t="shared" si="11"/>
        <v>25637500</v>
      </c>
      <c r="G156" s="3">
        <v>1540</v>
      </c>
      <c r="H156" s="3">
        <v>1777</v>
      </c>
      <c r="I156" s="3">
        <v>1796</v>
      </c>
      <c r="J156" s="3">
        <v>1091</v>
      </c>
      <c r="K156" s="3">
        <v>1121</v>
      </c>
    </row>
    <row r="157" spans="1:11" x14ac:dyDescent="0.15">
      <c r="A157" s="4" t="s">
        <v>1525</v>
      </c>
      <c r="B157" s="4" t="s">
        <v>1468</v>
      </c>
      <c r="C157" s="4" t="s">
        <v>1526</v>
      </c>
      <c r="D157" s="3">
        <f t="shared" si="12"/>
        <v>2830</v>
      </c>
      <c r="E157" s="3">
        <v>1400</v>
      </c>
      <c r="F157" s="3">
        <f t="shared" si="11"/>
        <v>3962000</v>
      </c>
      <c r="G157" s="3">
        <v>252</v>
      </c>
      <c r="H157" s="3">
        <v>247</v>
      </c>
      <c r="I157" s="3">
        <v>302</v>
      </c>
      <c r="J157" s="3">
        <v>218</v>
      </c>
      <c r="K157" s="3">
        <v>113</v>
      </c>
    </row>
    <row r="158" spans="1:11" x14ac:dyDescent="0.15">
      <c r="A158" s="4" t="s">
        <v>1477</v>
      </c>
      <c r="B158" s="4" t="s">
        <v>1478</v>
      </c>
      <c r="C158" s="4" t="s">
        <v>1479</v>
      </c>
      <c r="D158" s="3">
        <f t="shared" si="12"/>
        <v>1617.5</v>
      </c>
      <c r="E158" s="3">
        <v>1400</v>
      </c>
      <c r="F158" s="3">
        <f t="shared" si="11"/>
        <v>2264500</v>
      </c>
      <c r="G158" s="3">
        <v>63</v>
      </c>
      <c r="H158" s="3">
        <v>217</v>
      </c>
      <c r="I158" s="3">
        <v>129</v>
      </c>
      <c r="J158" s="3">
        <v>171</v>
      </c>
      <c r="K158" s="3">
        <v>67</v>
      </c>
    </row>
    <row r="159" spans="1:11" x14ac:dyDescent="0.15">
      <c r="A159" s="4" t="s">
        <v>1505</v>
      </c>
      <c r="B159" s="4" t="s">
        <v>1506</v>
      </c>
      <c r="C159" s="4" t="s">
        <v>54</v>
      </c>
      <c r="D159" s="3">
        <f t="shared" si="12"/>
        <v>542.5</v>
      </c>
      <c r="E159" s="3">
        <v>1400</v>
      </c>
      <c r="F159" s="3">
        <f t="shared" si="11"/>
        <v>759500</v>
      </c>
      <c r="G159" s="3">
        <v>23</v>
      </c>
      <c r="H159" s="3">
        <v>52</v>
      </c>
      <c r="I159" s="3">
        <v>74</v>
      </c>
      <c r="J159" s="3">
        <v>68</v>
      </c>
      <c r="K159" s="3">
        <v>0</v>
      </c>
    </row>
    <row r="160" spans="1:11" x14ac:dyDescent="0.15">
      <c r="A160" s="4" t="s">
        <v>1451</v>
      </c>
      <c r="B160" s="4" t="s">
        <v>1452</v>
      </c>
      <c r="C160" s="4" t="s">
        <v>1453</v>
      </c>
      <c r="D160" s="3">
        <f t="shared" si="12"/>
        <v>31125</v>
      </c>
      <c r="E160" s="3">
        <v>1400</v>
      </c>
      <c r="F160" s="3">
        <f t="shared" si="11"/>
        <v>43575000</v>
      </c>
      <c r="G160" s="3">
        <v>3639</v>
      </c>
      <c r="H160" s="3">
        <v>3568</v>
      </c>
      <c r="I160" s="3">
        <v>2064</v>
      </c>
      <c r="J160" s="3">
        <v>1716</v>
      </c>
      <c r="K160" s="3">
        <v>1463</v>
      </c>
    </row>
    <row r="161" spans="1:11" x14ac:dyDescent="0.15">
      <c r="A161" s="4"/>
      <c r="B161" s="4"/>
      <c r="C161" s="4"/>
      <c r="D161" s="3"/>
      <c r="E161" s="3"/>
      <c r="F161" s="6"/>
      <c r="G161" s="3"/>
      <c r="H161" s="3"/>
      <c r="I161" s="3"/>
      <c r="J161" s="3"/>
      <c r="K161" s="3"/>
    </row>
    <row r="162" spans="1:11" x14ac:dyDescent="0.15">
      <c r="A162" s="4"/>
      <c r="B162" s="4"/>
      <c r="C162" s="4"/>
      <c r="D162" s="3"/>
      <c r="E162" s="3"/>
      <c r="F162" s="3"/>
      <c r="G162" s="3"/>
      <c r="H162" s="3"/>
      <c r="I162" s="3"/>
      <c r="J162" s="3"/>
      <c r="K162" s="3"/>
    </row>
    <row r="163" spans="1:11" x14ac:dyDescent="0.15">
      <c r="A163" s="4" t="s">
        <v>52</v>
      </c>
      <c r="B163" s="4" t="s">
        <v>53</v>
      </c>
      <c r="C163" s="4" t="s">
        <v>54</v>
      </c>
      <c r="D163" s="3">
        <f>SUM(G163:K163)*(2.5)</f>
        <v>522.5</v>
      </c>
      <c r="E163" s="3">
        <v>1400</v>
      </c>
      <c r="F163" s="3">
        <f t="shared" si="11"/>
        <v>731500</v>
      </c>
      <c r="G163" s="3">
        <v>38</v>
      </c>
      <c r="H163" s="3">
        <v>66</v>
      </c>
      <c r="I163" s="3">
        <v>42</v>
      </c>
      <c r="J163" s="3">
        <v>33</v>
      </c>
      <c r="K163" s="3">
        <v>30</v>
      </c>
    </row>
    <row r="164" spans="1:11" x14ac:dyDescent="0.15">
      <c r="A164" s="4" t="s">
        <v>85</v>
      </c>
      <c r="B164" s="4" t="s">
        <v>53</v>
      </c>
      <c r="C164" s="4" t="s">
        <v>86</v>
      </c>
      <c r="D164" s="3">
        <f>SUM(G164:K164)*(2.5)</f>
        <v>1240</v>
      </c>
      <c r="E164" s="3">
        <v>1400</v>
      </c>
      <c r="F164" s="3">
        <f t="shared" si="11"/>
        <v>1736000</v>
      </c>
      <c r="G164" s="3">
        <v>69</v>
      </c>
      <c r="H164" s="3">
        <v>113</v>
      </c>
      <c r="I164" s="3">
        <v>74</v>
      </c>
      <c r="J164" s="3">
        <v>131</v>
      </c>
      <c r="K164" s="3">
        <v>109</v>
      </c>
    </row>
    <row r="165" spans="1:11" x14ac:dyDescent="0.15">
      <c r="A165" s="4" t="s">
        <v>789</v>
      </c>
      <c r="B165" s="4" t="s">
        <v>790</v>
      </c>
      <c r="C165" s="4" t="s">
        <v>791</v>
      </c>
      <c r="D165" s="3">
        <f>SUM(G165:K165)*(2.5)</f>
        <v>3605</v>
      </c>
      <c r="E165" s="3">
        <v>1400</v>
      </c>
      <c r="F165" s="3">
        <f t="shared" si="11"/>
        <v>5047000</v>
      </c>
      <c r="G165" s="3">
        <v>125</v>
      </c>
      <c r="H165" s="3">
        <v>321</v>
      </c>
      <c r="I165" s="3">
        <v>344</v>
      </c>
      <c r="J165" s="3">
        <v>267</v>
      </c>
      <c r="K165" s="3">
        <v>385</v>
      </c>
    </row>
    <row r="166" spans="1:11" x14ac:dyDescent="0.15">
      <c r="A166" s="4" t="s">
        <v>87</v>
      </c>
      <c r="B166" s="4" t="s">
        <v>88</v>
      </c>
      <c r="C166" s="4" t="s">
        <v>89</v>
      </c>
      <c r="D166" s="3">
        <f>SUM(G166:K166)*(2.5)</f>
        <v>2030</v>
      </c>
      <c r="E166" s="3">
        <v>1400</v>
      </c>
      <c r="F166" s="3">
        <f t="shared" si="11"/>
        <v>2842000</v>
      </c>
      <c r="G166" s="3">
        <v>107</v>
      </c>
      <c r="H166" s="3">
        <v>179</v>
      </c>
      <c r="I166" s="3">
        <v>170</v>
      </c>
      <c r="J166" s="3">
        <v>173</v>
      </c>
      <c r="K166" s="3">
        <v>183</v>
      </c>
    </row>
    <row r="167" spans="1:11" x14ac:dyDescent="0.15">
      <c r="A167" s="4" t="s">
        <v>68</v>
      </c>
      <c r="B167" s="4" t="s">
        <v>69</v>
      </c>
      <c r="C167" s="4" t="s">
        <v>70</v>
      </c>
      <c r="D167" s="3">
        <f>SUM(G167:K167)*(2.5)</f>
        <v>1062.5</v>
      </c>
      <c r="E167" s="3">
        <v>1400</v>
      </c>
      <c r="F167" s="3">
        <f t="shared" si="11"/>
        <v>1487500</v>
      </c>
      <c r="G167" s="3">
        <v>45</v>
      </c>
      <c r="H167" s="3">
        <v>132</v>
      </c>
      <c r="I167" s="3">
        <v>98</v>
      </c>
      <c r="J167" s="3">
        <v>51</v>
      </c>
      <c r="K167" s="3">
        <v>99</v>
      </c>
    </row>
    <row r="168" spans="1:11" x14ac:dyDescent="0.15">
      <c r="A168" s="4"/>
      <c r="B168" s="4"/>
      <c r="C168" s="4"/>
      <c r="D168" s="3"/>
      <c r="E168" s="3"/>
      <c r="F168" s="6"/>
      <c r="G168" s="3"/>
      <c r="H168" s="3"/>
      <c r="I168" s="3"/>
      <c r="J168" s="3"/>
      <c r="K168" s="3"/>
    </row>
    <row r="169" spans="1:11" x14ac:dyDescent="0.15">
      <c r="A169" s="4"/>
      <c r="B169" s="4"/>
      <c r="C169" s="4"/>
      <c r="D169" s="3"/>
      <c r="E169" s="3"/>
      <c r="F169" s="3"/>
      <c r="G169" s="3"/>
      <c r="H169" s="3"/>
      <c r="I169" s="3"/>
      <c r="J169" s="3"/>
      <c r="K169" s="3"/>
    </row>
    <row r="170" spans="1:11" x14ac:dyDescent="0.15">
      <c r="A170" s="4" t="s">
        <v>904</v>
      </c>
      <c r="B170" s="4" t="s">
        <v>905</v>
      </c>
      <c r="C170" s="4" t="s">
        <v>54</v>
      </c>
      <c r="D170" s="3">
        <f t="shared" ref="D170:D177" si="13">SUM(G170:K170)*(2.5)</f>
        <v>632.5</v>
      </c>
      <c r="E170" s="3">
        <v>1400</v>
      </c>
      <c r="F170" s="3">
        <f t="shared" si="11"/>
        <v>885500</v>
      </c>
      <c r="G170" s="3">
        <v>78</v>
      </c>
      <c r="H170" s="3">
        <v>59</v>
      </c>
      <c r="I170" s="3">
        <v>91</v>
      </c>
      <c r="J170" s="3">
        <v>19</v>
      </c>
      <c r="K170" s="3">
        <v>6</v>
      </c>
    </row>
    <row r="171" spans="1:11" x14ac:dyDescent="0.15">
      <c r="A171" s="4" t="s">
        <v>920</v>
      </c>
      <c r="B171" s="4" t="s">
        <v>905</v>
      </c>
      <c r="C171" s="4" t="s">
        <v>54</v>
      </c>
      <c r="D171" s="3">
        <f t="shared" si="13"/>
        <v>105</v>
      </c>
      <c r="E171" s="3">
        <v>1400</v>
      </c>
      <c r="F171" s="3">
        <f t="shared" si="11"/>
        <v>147000</v>
      </c>
      <c r="G171" s="3">
        <v>15</v>
      </c>
      <c r="H171" s="3">
        <v>5</v>
      </c>
      <c r="I171" s="3">
        <v>12</v>
      </c>
      <c r="J171" s="3">
        <v>10</v>
      </c>
      <c r="K171" s="3">
        <v>0</v>
      </c>
    </row>
    <row r="172" spans="1:11" x14ac:dyDescent="0.15">
      <c r="A172" s="4" t="s">
        <v>949</v>
      </c>
      <c r="B172" s="4" t="s">
        <v>905</v>
      </c>
      <c r="C172" s="4" t="s">
        <v>903</v>
      </c>
      <c r="D172" s="3">
        <f t="shared" si="13"/>
        <v>1532.5</v>
      </c>
      <c r="E172" s="3">
        <v>1400</v>
      </c>
      <c r="F172" s="3">
        <f t="shared" si="11"/>
        <v>2145500</v>
      </c>
      <c r="G172" s="3">
        <v>135</v>
      </c>
      <c r="H172" s="3">
        <v>172</v>
      </c>
      <c r="I172" s="3">
        <v>159</v>
      </c>
      <c r="J172" s="3">
        <v>66</v>
      </c>
      <c r="K172" s="3">
        <v>81</v>
      </c>
    </row>
    <row r="173" spans="1:11" x14ac:dyDescent="0.15">
      <c r="A173" s="4" t="s">
        <v>1275</v>
      </c>
      <c r="B173" s="4" t="s">
        <v>1276</v>
      </c>
      <c r="C173" s="4" t="s">
        <v>1277</v>
      </c>
      <c r="D173" s="3">
        <f t="shared" si="13"/>
        <v>1967.5</v>
      </c>
      <c r="E173" s="3">
        <v>1400</v>
      </c>
      <c r="F173" s="3">
        <f t="shared" si="11"/>
        <v>2754500</v>
      </c>
      <c r="G173" s="3">
        <v>142</v>
      </c>
      <c r="H173" s="3">
        <v>242</v>
      </c>
      <c r="I173" s="3">
        <v>261</v>
      </c>
      <c r="J173" s="3">
        <v>110</v>
      </c>
      <c r="K173" s="3">
        <v>32</v>
      </c>
    </row>
    <row r="174" spans="1:11" x14ac:dyDescent="0.15">
      <c r="A174" s="4" t="s">
        <v>941</v>
      </c>
      <c r="B174" s="4" t="s">
        <v>942</v>
      </c>
      <c r="C174" s="4" t="s">
        <v>943</v>
      </c>
      <c r="D174" s="3">
        <f t="shared" si="13"/>
        <v>2535</v>
      </c>
      <c r="E174" s="3">
        <v>1400</v>
      </c>
      <c r="F174" s="3">
        <f t="shared" si="11"/>
        <v>3549000</v>
      </c>
      <c r="G174" s="3">
        <v>287</v>
      </c>
      <c r="H174" s="3">
        <v>324</v>
      </c>
      <c r="I174" s="3">
        <v>236</v>
      </c>
      <c r="J174" s="3">
        <v>109</v>
      </c>
      <c r="K174" s="3">
        <v>58</v>
      </c>
    </row>
    <row r="175" spans="1:11" x14ac:dyDescent="0.15">
      <c r="A175" s="4" t="s">
        <v>975</v>
      </c>
      <c r="B175" s="4" t="s">
        <v>942</v>
      </c>
      <c r="C175" s="4" t="s">
        <v>54</v>
      </c>
      <c r="D175" s="3">
        <f t="shared" si="13"/>
        <v>830</v>
      </c>
      <c r="E175" s="3">
        <v>1400</v>
      </c>
      <c r="F175" s="3">
        <f t="shared" si="11"/>
        <v>1162000</v>
      </c>
      <c r="G175" s="3">
        <v>54</v>
      </c>
      <c r="H175" s="3">
        <v>127</v>
      </c>
      <c r="I175" s="3">
        <v>60</v>
      </c>
      <c r="J175" s="3">
        <v>28</v>
      </c>
      <c r="K175" s="3">
        <v>63</v>
      </c>
    </row>
    <row r="176" spans="1:11" x14ac:dyDescent="0.15">
      <c r="A176" s="4" t="s">
        <v>909</v>
      </c>
      <c r="B176" s="4" t="s">
        <v>910</v>
      </c>
      <c r="C176" s="4" t="s">
        <v>911</v>
      </c>
      <c r="D176" s="3">
        <f t="shared" si="13"/>
        <v>3045</v>
      </c>
      <c r="E176" s="3">
        <v>1400</v>
      </c>
      <c r="F176" s="3">
        <f t="shared" si="11"/>
        <v>4263000</v>
      </c>
      <c r="G176" s="3">
        <v>379</v>
      </c>
      <c r="H176" s="3">
        <v>327</v>
      </c>
      <c r="I176" s="3">
        <v>206</v>
      </c>
      <c r="J176" s="3">
        <v>197</v>
      </c>
      <c r="K176" s="3">
        <v>109</v>
      </c>
    </row>
    <row r="177" spans="1:11" x14ac:dyDescent="0.15">
      <c r="A177" s="4" t="s">
        <v>936</v>
      </c>
      <c r="B177" s="4" t="s">
        <v>937</v>
      </c>
      <c r="C177" s="4" t="s">
        <v>938</v>
      </c>
      <c r="D177" s="3">
        <f t="shared" si="13"/>
        <v>1407.5</v>
      </c>
      <c r="E177" s="3">
        <v>1400</v>
      </c>
      <c r="F177" s="3">
        <f t="shared" si="11"/>
        <v>1970500</v>
      </c>
      <c r="G177" s="3">
        <v>239</v>
      </c>
      <c r="H177" s="3">
        <v>130</v>
      </c>
      <c r="I177" s="3">
        <v>135</v>
      </c>
      <c r="J177" s="3">
        <v>41</v>
      </c>
      <c r="K177" s="3">
        <v>18</v>
      </c>
    </row>
    <row r="178" spans="1:11" x14ac:dyDescent="0.15">
      <c r="A178" s="4"/>
      <c r="B178" s="4"/>
      <c r="C178" s="4"/>
      <c r="D178" s="3"/>
      <c r="E178" s="3"/>
      <c r="F178" s="6"/>
      <c r="G178" s="3"/>
      <c r="H178" s="3"/>
      <c r="I178" s="3"/>
      <c r="J178" s="3"/>
      <c r="K178" s="3"/>
    </row>
    <row r="179" spans="1:11" x14ac:dyDescent="0.15">
      <c r="A179" s="4"/>
      <c r="B179" s="4"/>
      <c r="C179" s="4"/>
      <c r="D179" s="3"/>
      <c r="E179" s="3"/>
      <c r="F179" s="3"/>
      <c r="G179" s="3"/>
      <c r="H179" s="3"/>
      <c r="I179" s="3"/>
      <c r="J179" s="3"/>
      <c r="K179" s="3"/>
    </row>
    <row r="180" spans="1:11" x14ac:dyDescent="0.15">
      <c r="A180" s="4" t="s">
        <v>1270</v>
      </c>
      <c r="B180" s="4" t="s">
        <v>1271</v>
      </c>
      <c r="C180" s="4" t="s">
        <v>916</v>
      </c>
      <c r="D180" s="3">
        <f t="shared" ref="D180:D186" si="14">SUM(G180:K180)*(2.5)</f>
        <v>15987.5</v>
      </c>
      <c r="E180" s="3">
        <v>1400</v>
      </c>
      <c r="F180" s="3">
        <f t="shared" si="11"/>
        <v>22382500</v>
      </c>
      <c r="G180" s="3">
        <v>1753</v>
      </c>
      <c r="H180" s="3">
        <v>1671</v>
      </c>
      <c r="I180" s="3">
        <v>1201</v>
      </c>
      <c r="J180" s="3">
        <v>741</v>
      </c>
      <c r="K180" s="3">
        <v>1029</v>
      </c>
    </row>
    <row r="181" spans="1:11" x14ac:dyDescent="0.15">
      <c r="A181" s="4" t="s">
        <v>1283</v>
      </c>
      <c r="B181" s="4" t="s">
        <v>1271</v>
      </c>
      <c r="C181" s="4" t="s">
        <v>1284</v>
      </c>
      <c r="D181" s="3">
        <f t="shared" si="14"/>
        <v>265</v>
      </c>
      <c r="E181" s="3">
        <v>1400</v>
      </c>
      <c r="F181" s="3">
        <f t="shared" si="11"/>
        <v>371000</v>
      </c>
      <c r="G181" s="3">
        <v>11</v>
      </c>
      <c r="H181" s="3">
        <v>9</v>
      </c>
      <c r="I181" s="3">
        <v>30</v>
      </c>
      <c r="J181" s="3">
        <v>16</v>
      </c>
      <c r="K181" s="3">
        <v>40</v>
      </c>
    </row>
    <row r="182" spans="1:11" x14ac:dyDescent="0.15">
      <c r="A182" s="4" t="s">
        <v>1329</v>
      </c>
      <c r="B182" s="4" t="s">
        <v>1271</v>
      </c>
      <c r="C182" s="4" t="s">
        <v>1330</v>
      </c>
      <c r="D182" s="3">
        <f t="shared" si="14"/>
        <v>2580</v>
      </c>
      <c r="E182" s="3">
        <v>1400</v>
      </c>
      <c r="F182" s="3">
        <f t="shared" si="11"/>
        <v>3612000</v>
      </c>
      <c r="G182" s="3">
        <v>44</v>
      </c>
      <c r="H182" s="3">
        <v>317</v>
      </c>
      <c r="I182" s="3">
        <v>446</v>
      </c>
      <c r="J182" s="3">
        <v>70</v>
      </c>
      <c r="K182" s="3">
        <v>155</v>
      </c>
    </row>
    <row r="183" spans="1:11" x14ac:dyDescent="0.15">
      <c r="A183" s="4" t="s">
        <v>1341</v>
      </c>
      <c r="B183" s="4" t="s">
        <v>1271</v>
      </c>
      <c r="C183" s="4" t="s">
        <v>1342</v>
      </c>
      <c r="D183" s="3">
        <f t="shared" si="14"/>
        <v>712.5</v>
      </c>
      <c r="E183" s="3">
        <v>1400</v>
      </c>
      <c r="F183" s="3">
        <f t="shared" si="11"/>
        <v>997500</v>
      </c>
      <c r="G183" s="3">
        <v>71</v>
      </c>
      <c r="H183" s="3">
        <v>73</v>
      </c>
      <c r="I183" s="3">
        <v>42</v>
      </c>
      <c r="J183" s="3">
        <v>51</v>
      </c>
      <c r="K183" s="3">
        <v>48</v>
      </c>
    </row>
    <row r="184" spans="1:11" x14ac:dyDescent="0.15">
      <c r="A184" s="4" t="s">
        <v>1302</v>
      </c>
      <c r="B184" s="4" t="s">
        <v>1303</v>
      </c>
      <c r="C184" s="4" t="s">
        <v>1304</v>
      </c>
      <c r="D184" s="3">
        <f t="shared" si="14"/>
        <v>992.5</v>
      </c>
      <c r="E184" s="3">
        <v>1400</v>
      </c>
      <c r="F184" s="3">
        <f t="shared" si="11"/>
        <v>1389500</v>
      </c>
      <c r="G184" s="3">
        <v>75</v>
      </c>
      <c r="H184" s="3">
        <v>124</v>
      </c>
      <c r="I184" s="3">
        <v>133</v>
      </c>
      <c r="J184" s="3">
        <v>18</v>
      </c>
      <c r="K184" s="3">
        <v>47</v>
      </c>
    </row>
    <row r="185" spans="1:11" x14ac:dyDescent="0.15">
      <c r="A185" s="4" t="s">
        <v>1324</v>
      </c>
      <c r="B185" s="4" t="s">
        <v>1325</v>
      </c>
      <c r="C185" s="4" t="s">
        <v>1326</v>
      </c>
      <c r="D185" s="3">
        <f t="shared" si="14"/>
        <v>7225</v>
      </c>
      <c r="E185" s="3">
        <v>1400</v>
      </c>
      <c r="F185" s="3">
        <f t="shared" si="11"/>
        <v>10115000</v>
      </c>
      <c r="G185" s="3">
        <v>547</v>
      </c>
      <c r="H185" s="3">
        <v>759</v>
      </c>
      <c r="I185" s="3">
        <v>672</v>
      </c>
      <c r="J185" s="3">
        <v>402</v>
      </c>
      <c r="K185" s="3">
        <v>510</v>
      </c>
    </row>
    <row r="186" spans="1:11" x14ac:dyDescent="0.15">
      <c r="A186" s="4" t="s">
        <v>1334</v>
      </c>
      <c r="B186" s="4" t="s">
        <v>1325</v>
      </c>
      <c r="C186" s="4" t="s">
        <v>1335</v>
      </c>
      <c r="D186" s="3">
        <f t="shared" si="14"/>
        <v>3590</v>
      </c>
      <c r="E186" s="3">
        <v>1400</v>
      </c>
      <c r="F186" s="3">
        <f t="shared" si="11"/>
        <v>5026000</v>
      </c>
      <c r="G186" s="3">
        <v>351</v>
      </c>
      <c r="H186" s="3">
        <v>365</v>
      </c>
      <c r="I186" s="3">
        <v>296</v>
      </c>
      <c r="J186" s="3">
        <v>182</v>
      </c>
      <c r="K186" s="3">
        <v>242</v>
      </c>
    </row>
    <row r="187" spans="1:11" x14ac:dyDescent="0.15">
      <c r="A187" s="4"/>
      <c r="B187" s="4"/>
      <c r="C187" s="4"/>
      <c r="D187" s="3"/>
      <c r="E187" s="3"/>
      <c r="F187" s="6"/>
      <c r="G187" s="3"/>
      <c r="H187" s="3"/>
      <c r="I187" s="3"/>
      <c r="J187" s="3"/>
      <c r="K187" s="3"/>
    </row>
    <row r="188" spans="1:11" x14ac:dyDescent="0.15">
      <c r="A188" s="4"/>
      <c r="B188" s="4"/>
      <c r="C188" s="4"/>
      <c r="D188" s="3"/>
      <c r="E188" s="3"/>
      <c r="F188" s="3"/>
      <c r="G188" s="3"/>
      <c r="H188" s="3"/>
      <c r="I188" s="3"/>
      <c r="J188" s="3"/>
      <c r="K188" s="3"/>
    </row>
    <row r="189" spans="1:11" x14ac:dyDescent="0.15">
      <c r="A189" s="4" t="s">
        <v>846</v>
      </c>
      <c r="B189" s="4" t="s">
        <v>847</v>
      </c>
      <c r="C189" s="4" t="s">
        <v>54</v>
      </c>
      <c r="D189" s="3">
        <f t="shared" ref="D189:D197" si="15">SUM(G189:K189)*(2.5)</f>
        <v>2322.5</v>
      </c>
      <c r="E189" s="3">
        <v>1400</v>
      </c>
      <c r="F189" s="3">
        <f t="shared" si="11"/>
        <v>3251500</v>
      </c>
      <c r="G189" s="3">
        <v>79</v>
      </c>
      <c r="H189" s="3">
        <v>187</v>
      </c>
      <c r="I189" s="3">
        <v>202</v>
      </c>
      <c r="J189" s="3">
        <v>162</v>
      </c>
      <c r="K189" s="3">
        <v>299</v>
      </c>
    </row>
    <row r="190" spans="1:11" x14ac:dyDescent="0.15">
      <c r="A190" s="4" t="s">
        <v>853</v>
      </c>
      <c r="B190" s="4" t="s">
        <v>847</v>
      </c>
      <c r="C190" s="4" t="s">
        <v>854</v>
      </c>
      <c r="D190" s="3">
        <f t="shared" si="15"/>
        <v>19487.5</v>
      </c>
      <c r="E190" s="3">
        <v>1400</v>
      </c>
      <c r="F190" s="3">
        <f t="shared" si="11"/>
        <v>27282500</v>
      </c>
      <c r="G190" s="3">
        <v>1658</v>
      </c>
      <c r="H190" s="3">
        <v>1272</v>
      </c>
      <c r="I190" s="3">
        <v>1759</v>
      </c>
      <c r="J190" s="3">
        <v>1222</v>
      </c>
      <c r="K190" s="3">
        <v>1884</v>
      </c>
    </row>
    <row r="191" spans="1:11" x14ac:dyDescent="0.15">
      <c r="A191" s="4" t="s">
        <v>860</v>
      </c>
      <c r="B191" s="4" t="s">
        <v>847</v>
      </c>
      <c r="C191" s="4" t="s">
        <v>861</v>
      </c>
      <c r="D191" s="3">
        <f t="shared" si="15"/>
        <v>2502.5</v>
      </c>
      <c r="E191" s="3">
        <v>1400</v>
      </c>
      <c r="F191" s="3">
        <f t="shared" si="11"/>
        <v>3503500</v>
      </c>
      <c r="G191" s="3">
        <v>154</v>
      </c>
      <c r="H191" s="3">
        <v>266</v>
      </c>
      <c r="I191" s="3">
        <v>214</v>
      </c>
      <c r="J191" s="3">
        <v>109</v>
      </c>
      <c r="K191" s="3">
        <v>258</v>
      </c>
    </row>
    <row r="192" spans="1:11" x14ac:dyDescent="0.15">
      <c r="A192" s="4" t="s">
        <v>832</v>
      </c>
      <c r="B192" s="4" t="s">
        <v>833</v>
      </c>
      <c r="C192" s="4" t="s">
        <v>834</v>
      </c>
      <c r="D192" s="3">
        <f t="shared" si="15"/>
        <v>9075</v>
      </c>
      <c r="E192" s="3">
        <v>1400</v>
      </c>
      <c r="F192" s="3">
        <f t="shared" si="11"/>
        <v>12705000</v>
      </c>
      <c r="G192" s="3">
        <v>711</v>
      </c>
      <c r="H192" s="3">
        <v>898</v>
      </c>
      <c r="I192" s="3">
        <v>817</v>
      </c>
      <c r="J192" s="3">
        <v>519</v>
      </c>
      <c r="K192" s="3">
        <v>685</v>
      </c>
    </row>
    <row r="193" spans="1:11" x14ac:dyDescent="0.15">
      <c r="A193" s="4" t="s">
        <v>881</v>
      </c>
      <c r="B193" s="4" t="s">
        <v>833</v>
      </c>
      <c r="C193" s="4" t="s">
        <v>882</v>
      </c>
      <c r="D193" s="3">
        <f t="shared" si="15"/>
        <v>5032.5</v>
      </c>
      <c r="E193" s="3">
        <v>1400</v>
      </c>
      <c r="F193" s="3">
        <f t="shared" si="11"/>
        <v>7045500</v>
      </c>
      <c r="G193" s="3">
        <v>232</v>
      </c>
      <c r="H193" s="3">
        <v>542</v>
      </c>
      <c r="I193" s="3">
        <v>463</v>
      </c>
      <c r="J193" s="3">
        <v>325</v>
      </c>
      <c r="K193" s="3">
        <v>451</v>
      </c>
    </row>
    <row r="194" spans="1:11" x14ac:dyDescent="0.15">
      <c r="A194" s="4" t="s">
        <v>819</v>
      </c>
      <c r="B194" s="4" t="s">
        <v>820</v>
      </c>
      <c r="C194" s="4" t="s">
        <v>821</v>
      </c>
      <c r="D194" s="3">
        <f t="shared" si="15"/>
        <v>9532.5</v>
      </c>
      <c r="E194" s="3">
        <v>1400</v>
      </c>
      <c r="F194" s="3">
        <f t="shared" si="11"/>
        <v>13345500</v>
      </c>
      <c r="G194" s="3">
        <v>776</v>
      </c>
      <c r="H194" s="3">
        <v>939</v>
      </c>
      <c r="I194" s="3">
        <v>752</v>
      </c>
      <c r="J194" s="3">
        <v>744</v>
      </c>
      <c r="K194" s="3">
        <v>602</v>
      </c>
    </row>
    <row r="195" spans="1:11" x14ac:dyDescent="0.15">
      <c r="A195" s="4" t="s">
        <v>840</v>
      </c>
      <c r="B195" s="4" t="s">
        <v>841</v>
      </c>
      <c r="C195" s="4" t="s">
        <v>842</v>
      </c>
      <c r="D195" s="3">
        <f t="shared" si="15"/>
        <v>3600</v>
      </c>
      <c r="E195" s="3">
        <v>1400</v>
      </c>
      <c r="F195" s="3">
        <f t="shared" si="11"/>
        <v>5040000</v>
      </c>
      <c r="G195" s="3">
        <v>239</v>
      </c>
      <c r="H195" s="3">
        <v>335</v>
      </c>
      <c r="I195" s="3">
        <v>366</v>
      </c>
      <c r="J195" s="3">
        <v>280</v>
      </c>
      <c r="K195" s="3">
        <v>220</v>
      </c>
    </row>
    <row r="196" spans="1:11" x14ac:dyDescent="0.15">
      <c r="A196" s="4" t="s">
        <v>857</v>
      </c>
      <c r="B196" s="4" t="s">
        <v>858</v>
      </c>
      <c r="C196" s="4" t="s">
        <v>859</v>
      </c>
      <c r="D196" s="3">
        <f t="shared" si="15"/>
        <v>4762.5</v>
      </c>
      <c r="E196" s="3">
        <v>1400</v>
      </c>
      <c r="F196" s="3">
        <f t="shared" si="11"/>
        <v>6667500</v>
      </c>
      <c r="G196" s="3">
        <v>307</v>
      </c>
      <c r="H196" s="3">
        <v>554</v>
      </c>
      <c r="I196" s="3">
        <v>402</v>
      </c>
      <c r="J196" s="3">
        <v>343</v>
      </c>
      <c r="K196" s="3">
        <v>299</v>
      </c>
    </row>
    <row r="197" spans="1:11" x14ac:dyDescent="0.15">
      <c r="A197" s="4" t="s">
        <v>874</v>
      </c>
      <c r="B197" s="4" t="s">
        <v>858</v>
      </c>
      <c r="C197" s="4" t="s">
        <v>875</v>
      </c>
      <c r="D197" s="3">
        <f t="shared" si="15"/>
        <v>5625</v>
      </c>
      <c r="E197" s="3">
        <v>1400</v>
      </c>
      <c r="F197" s="3">
        <f t="shared" si="11"/>
        <v>7875000</v>
      </c>
      <c r="G197" s="3">
        <v>308</v>
      </c>
      <c r="H197" s="3">
        <v>640</v>
      </c>
      <c r="I197" s="3">
        <v>422</v>
      </c>
      <c r="J197" s="3">
        <v>412</v>
      </c>
      <c r="K197" s="3">
        <v>468</v>
      </c>
    </row>
    <row r="198" spans="1:11" x14ac:dyDescent="0.15">
      <c r="A198" s="4"/>
      <c r="B198" s="4"/>
      <c r="C198" s="4"/>
      <c r="D198" s="3"/>
      <c r="E198" s="3"/>
      <c r="F198" s="6"/>
      <c r="G198" s="3"/>
      <c r="H198" s="3"/>
      <c r="I198" s="3"/>
      <c r="J198" s="3"/>
      <c r="K198" s="3"/>
    </row>
    <row r="199" spans="1:11" x14ac:dyDescent="0.15">
      <c r="A199" s="4"/>
      <c r="B199" s="4"/>
      <c r="C199" s="4"/>
      <c r="D199" s="3"/>
      <c r="E199" s="3"/>
      <c r="F199" s="3"/>
      <c r="G199" s="3"/>
      <c r="H199" s="3"/>
      <c r="I199" s="3"/>
      <c r="J199" s="3"/>
      <c r="K199" s="3"/>
    </row>
    <row r="200" spans="1:11" x14ac:dyDescent="0.15">
      <c r="A200" s="4" t="s">
        <v>1028</v>
      </c>
      <c r="B200" s="4" t="s">
        <v>580</v>
      </c>
      <c r="C200" s="4" t="s">
        <v>1029</v>
      </c>
      <c r="D200" s="3">
        <f t="shared" ref="D200:D205" si="16">SUM(G200:K200)*(2.5)</f>
        <v>265</v>
      </c>
      <c r="E200" s="3">
        <v>1400</v>
      </c>
      <c r="F200" s="3">
        <f t="shared" ref="F200:F262" si="17">SUM(D200*E200)</f>
        <v>371000</v>
      </c>
      <c r="G200" s="3">
        <v>15</v>
      </c>
      <c r="H200" s="3">
        <v>42</v>
      </c>
      <c r="I200" s="3">
        <v>28</v>
      </c>
      <c r="J200" s="3">
        <v>14</v>
      </c>
      <c r="K200" s="3">
        <v>7</v>
      </c>
    </row>
    <row r="201" spans="1:11" x14ac:dyDescent="0.15">
      <c r="A201" s="4" t="s">
        <v>825</v>
      </c>
      <c r="B201" s="4" t="s">
        <v>826</v>
      </c>
      <c r="C201" s="4" t="s">
        <v>827</v>
      </c>
      <c r="D201" s="3">
        <f t="shared" si="16"/>
        <v>9845</v>
      </c>
      <c r="E201" s="3">
        <v>1400</v>
      </c>
      <c r="F201" s="3">
        <f t="shared" si="17"/>
        <v>13783000</v>
      </c>
      <c r="G201" s="3">
        <v>826</v>
      </c>
      <c r="H201" s="3">
        <v>892</v>
      </c>
      <c r="I201" s="3">
        <v>854</v>
      </c>
      <c r="J201" s="3">
        <v>561</v>
      </c>
      <c r="K201" s="3">
        <v>805</v>
      </c>
    </row>
    <row r="202" spans="1:11" x14ac:dyDescent="0.15">
      <c r="A202" s="4" t="s">
        <v>1011</v>
      </c>
      <c r="B202" s="4" t="s">
        <v>1012</v>
      </c>
      <c r="C202" s="4" t="s">
        <v>1013</v>
      </c>
      <c r="D202" s="3">
        <f t="shared" si="16"/>
        <v>19982.5</v>
      </c>
      <c r="E202" s="3">
        <v>1400</v>
      </c>
      <c r="F202" s="3">
        <f t="shared" si="17"/>
        <v>27975500</v>
      </c>
      <c r="G202" s="3">
        <v>1359</v>
      </c>
      <c r="H202" s="3">
        <v>2039</v>
      </c>
      <c r="I202" s="3">
        <v>1946</v>
      </c>
      <c r="J202" s="3">
        <v>1238</v>
      </c>
      <c r="K202" s="3">
        <v>1411</v>
      </c>
    </row>
    <row r="203" spans="1:11" x14ac:dyDescent="0.15">
      <c r="A203" s="4" t="s">
        <v>238</v>
      </c>
      <c r="B203" s="4" t="s">
        <v>239</v>
      </c>
      <c r="C203" s="4" t="s">
        <v>240</v>
      </c>
      <c r="D203" s="3">
        <f t="shared" si="16"/>
        <v>9522.5</v>
      </c>
      <c r="E203" s="3">
        <v>1400</v>
      </c>
      <c r="F203" s="3">
        <f t="shared" si="17"/>
        <v>13331500</v>
      </c>
      <c r="G203" s="3">
        <v>870</v>
      </c>
      <c r="H203" s="3">
        <v>1081</v>
      </c>
      <c r="I203" s="3">
        <v>856</v>
      </c>
      <c r="J203" s="3">
        <v>488</v>
      </c>
      <c r="K203" s="3">
        <v>514</v>
      </c>
    </row>
    <row r="204" spans="1:11" x14ac:dyDescent="0.15">
      <c r="A204" s="4" t="s">
        <v>207</v>
      </c>
      <c r="B204" s="4" t="s">
        <v>208</v>
      </c>
      <c r="C204" s="4" t="s">
        <v>209</v>
      </c>
      <c r="D204" s="3">
        <f t="shared" si="16"/>
        <v>1092.5</v>
      </c>
      <c r="E204" s="3">
        <v>1400</v>
      </c>
      <c r="F204" s="3">
        <f t="shared" si="17"/>
        <v>1529500</v>
      </c>
      <c r="G204" s="3">
        <v>110</v>
      </c>
      <c r="H204" s="3">
        <v>112</v>
      </c>
      <c r="I204" s="3">
        <v>59</v>
      </c>
      <c r="J204" s="3">
        <v>112</v>
      </c>
      <c r="K204" s="3">
        <v>44</v>
      </c>
    </row>
    <row r="205" spans="1:11" x14ac:dyDescent="0.15">
      <c r="A205" s="4" t="s">
        <v>1035</v>
      </c>
      <c r="B205" s="4" t="s">
        <v>1036</v>
      </c>
      <c r="C205" s="4" t="s">
        <v>1037</v>
      </c>
      <c r="D205" s="3">
        <f t="shared" si="16"/>
        <v>1850</v>
      </c>
      <c r="E205" s="3">
        <v>1400</v>
      </c>
      <c r="F205" s="3">
        <f t="shared" si="17"/>
        <v>2590000</v>
      </c>
      <c r="G205" s="3">
        <v>181</v>
      </c>
      <c r="H205" s="3">
        <v>220</v>
      </c>
      <c r="I205" s="3">
        <v>130</v>
      </c>
      <c r="J205" s="3">
        <v>95</v>
      </c>
      <c r="K205" s="3">
        <v>114</v>
      </c>
    </row>
    <row r="206" spans="1:11" x14ac:dyDescent="0.15">
      <c r="A206" s="4"/>
      <c r="B206" s="4"/>
      <c r="C206" s="4"/>
      <c r="D206" s="3"/>
      <c r="E206" s="3"/>
      <c r="F206" s="6"/>
      <c r="G206" s="3"/>
      <c r="H206" s="3"/>
      <c r="I206" s="3"/>
      <c r="J206" s="3"/>
      <c r="K206" s="3"/>
    </row>
    <row r="207" spans="1:11" x14ac:dyDescent="0.15">
      <c r="A207" s="4"/>
      <c r="B207" s="4"/>
      <c r="C207" s="4"/>
      <c r="D207" s="3"/>
      <c r="E207" s="3"/>
      <c r="F207" s="3"/>
      <c r="G207" s="3"/>
      <c r="H207" s="3"/>
      <c r="I207" s="3"/>
      <c r="J207" s="3"/>
      <c r="K207" s="3"/>
    </row>
    <row r="208" spans="1:11" x14ac:dyDescent="0.15">
      <c r="A208" s="4" t="s">
        <v>562</v>
      </c>
      <c r="B208" s="4" t="s">
        <v>563</v>
      </c>
      <c r="C208" s="4" t="s">
        <v>564</v>
      </c>
      <c r="D208" s="3">
        <f t="shared" ref="D208:D218" si="18">SUM(G208:K208)*(2.5)</f>
        <v>4100</v>
      </c>
      <c r="E208" s="3">
        <v>1400</v>
      </c>
      <c r="F208" s="3">
        <f t="shared" si="17"/>
        <v>5740000</v>
      </c>
      <c r="G208" s="3">
        <v>229</v>
      </c>
      <c r="H208" s="3">
        <v>379</v>
      </c>
      <c r="I208" s="3">
        <v>418</v>
      </c>
      <c r="J208" s="3">
        <v>311</v>
      </c>
      <c r="K208" s="3">
        <v>303</v>
      </c>
    </row>
    <row r="209" spans="1:11" x14ac:dyDescent="0.15">
      <c r="A209" s="4" t="s">
        <v>571</v>
      </c>
      <c r="B209" s="4" t="s">
        <v>563</v>
      </c>
      <c r="C209" s="4" t="s">
        <v>572</v>
      </c>
      <c r="D209" s="3">
        <f t="shared" si="18"/>
        <v>980</v>
      </c>
      <c r="E209" s="3">
        <v>1400</v>
      </c>
      <c r="F209" s="3">
        <f t="shared" si="17"/>
        <v>1372000</v>
      </c>
      <c r="G209" s="3">
        <v>71</v>
      </c>
      <c r="H209" s="3">
        <v>87</v>
      </c>
      <c r="I209" s="3">
        <v>112</v>
      </c>
      <c r="J209" s="3">
        <v>90</v>
      </c>
      <c r="K209" s="3">
        <v>32</v>
      </c>
    </row>
    <row r="210" spans="1:11" x14ac:dyDescent="0.15">
      <c r="A210" s="4" t="s">
        <v>583</v>
      </c>
      <c r="B210" s="4" t="s">
        <v>563</v>
      </c>
      <c r="C210" s="4" t="s">
        <v>584</v>
      </c>
      <c r="D210" s="3">
        <f t="shared" si="18"/>
        <v>7930</v>
      </c>
      <c r="E210" s="3">
        <v>1400</v>
      </c>
      <c r="F210" s="3">
        <f t="shared" si="17"/>
        <v>11102000</v>
      </c>
      <c r="G210" s="3">
        <v>657</v>
      </c>
      <c r="H210" s="3">
        <v>1112</v>
      </c>
      <c r="I210" s="3">
        <v>680</v>
      </c>
      <c r="J210" s="3">
        <v>490</v>
      </c>
      <c r="K210" s="3">
        <v>233</v>
      </c>
    </row>
    <row r="211" spans="1:11" x14ac:dyDescent="0.15">
      <c r="A211" s="4" t="s">
        <v>645</v>
      </c>
      <c r="B211" s="4" t="s">
        <v>563</v>
      </c>
      <c r="C211" s="4" t="s">
        <v>646</v>
      </c>
      <c r="D211" s="3">
        <f t="shared" si="18"/>
        <v>1232.5</v>
      </c>
      <c r="E211" s="3">
        <v>1400</v>
      </c>
      <c r="F211" s="3">
        <f t="shared" si="17"/>
        <v>1725500</v>
      </c>
      <c r="G211" s="3">
        <v>117</v>
      </c>
      <c r="H211" s="3">
        <v>97</v>
      </c>
      <c r="I211" s="3">
        <v>138</v>
      </c>
      <c r="J211" s="3">
        <v>50</v>
      </c>
      <c r="K211" s="3">
        <v>91</v>
      </c>
    </row>
    <row r="212" spans="1:11" x14ac:dyDescent="0.15">
      <c r="A212" s="4" t="s">
        <v>596</v>
      </c>
      <c r="B212" s="4" t="s">
        <v>597</v>
      </c>
      <c r="C212" s="4" t="s">
        <v>598</v>
      </c>
      <c r="D212" s="3">
        <f t="shared" si="18"/>
        <v>2337.5</v>
      </c>
      <c r="E212" s="3">
        <v>1400</v>
      </c>
      <c r="F212" s="3">
        <f t="shared" si="17"/>
        <v>3272500</v>
      </c>
      <c r="G212" s="3">
        <v>138</v>
      </c>
      <c r="H212" s="3">
        <v>355</v>
      </c>
      <c r="I212" s="3">
        <v>215</v>
      </c>
      <c r="J212" s="3">
        <v>118</v>
      </c>
      <c r="K212" s="3">
        <v>109</v>
      </c>
    </row>
    <row r="213" spans="1:11" x14ac:dyDescent="0.15">
      <c r="A213" s="4" t="s">
        <v>553</v>
      </c>
      <c r="B213" s="4" t="s">
        <v>554</v>
      </c>
      <c r="C213" s="4" t="s">
        <v>555</v>
      </c>
      <c r="D213" s="3">
        <f t="shared" si="18"/>
        <v>3752.5</v>
      </c>
      <c r="E213" s="3">
        <v>1400</v>
      </c>
      <c r="F213" s="3">
        <f t="shared" si="17"/>
        <v>5253500</v>
      </c>
      <c r="G213" s="3">
        <v>229</v>
      </c>
      <c r="H213" s="3">
        <v>328</v>
      </c>
      <c r="I213" s="3">
        <v>388</v>
      </c>
      <c r="J213" s="3">
        <v>278</v>
      </c>
      <c r="K213" s="3">
        <v>278</v>
      </c>
    </row>
    <row r="214" spans="1:11" x14ac:dyDescent="0.15">
      <c r="A214" s="4" t="s">
        <v>605</v>
      </c>
      <c r="B214" s="4" t="s">
        <v>554</v>
      </c>
      <c r="C214" s="4" t="s">
        <v>606</v>
      </c>
      <c r="D214" s="3">
        <f t="shared" si="18"/>
        <v>14477.5</v>
      </c>
      <c r="E214" s="3">
        <v>1400</v>
      </c>
      <c r="F214" s="3">
        <f t="shared" si="17"/>
        <v>20268500</v>
      </c>
      <c r="G214" s="3">
        <v>1309</v>
      </c>
      <c r="H214" s="3">
        <v>1648</v>
      </c>
      <c r="I214" s="3">
        <v>1302</v>
      </c>
      <c r="J214" s="3">
        <v>827</v>
      </c>
      <c r="K214" s="3">
        <v>705</v>
      </c>
    </row>
    <row r="215" spans="1:11" x14ac:dyDescent="0.15">
      <c r="A215" s="4" t="s">
        <v>613</v>
      </c>
      <c r="B215" s="4" t="s">
        <v>554</v>
      </c>
      <c r="C215" s="4" t="s">
        <v>54</v>
      </c>
      <c r="D215" s="3">
        <f t="shared" si="18"/>
        <v>1685</v>
      </c>
      <c r="E215" s="3">
        <v>1400</v>
      </c>
      <c r="F215" s="3">
        <f t="shared" si="17"/>
        <v>2359000</v>
      </c>
      <c r="G215" s="3">
        <v>116</v>
      </c>
      <c r="H215" s="3">
        <v>193</v>
      </c>
      <c r="I215" s="3">
        <v>147</v>
      </c>
      <c r="J215" s="3">
        <v>75</v>
      </c>
      <c r="K215" s="3">
        <v>143</v>
      </c>
    </row>
    <row r="216" spans="1:11" x14ac:dyDescent="0.15">
      <c r="A216" s="4" t="s">
        <v>547</v>
      </c>
      <c r="B216" s="4" t="s">
        <v>548</v>
      </c>
      <c r="C216" s="4" t="s">
        <v>549</v>
      </c>
      <c r="D216" s="3">
        <f t="shared" si="18"/>
        <v>1710</v>
      </c>
      <c r="E216" s="3">
        <v>1400</v>
      </c>
      <c r="F216" s="3">
        <f t="shared" si="17"/>
        <v>2394000</v>
      </c>
      <c r="G216" s="3">
        <v>147</v>
      </c>
      <c r="H216" s="3">
        <v>190</v>
      </c>
      <c r="I216" s="3">
        <v>190</v>
      </c>
      <c r="J216" s="3">
        <v>67</v>
      </c>
      <c r="K216" s="3">
        <v>90</v>
      </c>
    </row>
    <row r="217" spans="1:11" x14ac:dyDescent="0.15">
      <c r="A217" s="4" t="s">
        <v>589</v>
      </c>
      <c r="B217" s="4" t="s">
        <v>548</v>
      </c>
      <c r="C217" s="4" t="s">
        <v>32</v>
      </c>
      <c r="D217" s="3">
        <f t="shared" si="18"/>
        <v>3040</v>
      </c>
      <c r="E217" s="3">
        <v>1400</v>
      </c>
      <c r="F217" s="3">
        <f t="shared" si="17"/>
        <v>4256000</v>
      </c>
      <c r="G217" s="3">
        <v>203</v>
      </c>
      <c r="H217" s="3">
        <v>215</v>
      </c>
      <c r="I217" s="3">
        <v>375</v>
      </c>
      <c r="J217" s="3">
        <v>200</v>
      </c>
      <c r="K217" s="3">
        <v>223</v>
      </c>
    </row>
    <row r="218" spans="1:11" x14ac:dyDescent="0.15">
      <c r="A218" s="4" t="s">
        <v>656</v>
      </c>
      <c r="B218" s="4" t="s">
        <v>548</v>
      </c>
      <c r="C218" s="4" t="s">
        <v>657</v>
      </c>
      <c r="D218" s="3">
        <f t="shared" si="18"/>
        <v>4150</v>
      </c>
      <c r="E218" s="3">
        <v>1400</v>
      </c>
      <c r="F218" s="3">
        <f t="shared" si="17"/>
        <v>5810000</v>
      </c>
      <c r="G218" s="3">
        <v>235</v>
      </c>
      <c r="H218" s="3">
        <v>424</v>
      </c>
      <c r="I218" s="3">
        <v>429</v>
      </c>
      <c r="J218" s="3">
        <v>324</v>
      </c>
      <c r="K218" s="3">
        <v>248</v>
      </c>
    </row>
    <row r="219" spans="1:11" x14ac:dyDescent="0.15">
      <c r="A219" s="4"/>
      <c r="B219" s="4"/>
      <c r="C219" s="4"/>
      <c r="D219" s="3"/>
      <c r="E219" s="3"/>
      <c r="F219" s="6"/>
      <c r="G219" s="3"/>
      <c r="H219" s="3"/>
      <c r="I219" s="3"/>
      <c r="J219" s="3"/>
      <c r="K219" s="3"/>
    </row>
    <row r="220" spans="1:11" x14ac:dyDescent="0.15">
      <c r="A220" s="4"/>
      <c r="B220" s="4"/>
      <c r="C220" s="4"/>
      <c r="D220" s="3"/>
      <c r="E220" s="3"/>
      <c r="F220" s="3"/>
      <c r="G220" s="3"/>
      <c r="H220" s="3"/>
      <c r="I220" s="3"/>
      <c r="J220" s="3"/>
      <c r="K220" s="3"/>
    </row>
    <row r="221" spans="1:11" x14ac:dyDescent="0.15">
      <c r="A221" s="4" t="s">
        <v>1056</v>
      </c>
      <c r="B221" s="4" t="s">
        <v>1057</v>
      </c>
      <c r="C221" s="4" t="s">
        <v>1058</v>
      </c>
      <c r="D221" s="3">
        <f t="shared" ref="D221:D239" si="19">SUM(G221:K221)*(2.5)</f>
        <v>25152.5</v>
      </c>
      <c r="E221" s="3">
        <v>1400</v>
      </c>
      <c r="F221" s="3">
        <f t="shared" si="17"/>
        <v>35213500</v>
      </c>
      <c r="G221" s="3">
        <v>4159</v>
      </c>
      <c r="H221" s="3">
        <v>3037</v>
      </c>
      <c r="I221" s="3">
        <v>1408</v>
      </c>
      <c r="J221" s="3">
        <v>769</v>
      </c>
      <c r="K221" s="3">
        <v>688</v>
      </c>
    </row>
    <row r="222" spans="1:11" x14ac:dyDescent="0.15">
      <c r="A222" s="4" t="s">
        <v>1059</v>
      </c>
      <c r="B222" s="4" t="s">
        <v>1057</v>
      </c>
      <c r="C222" s="4" t="s">
        <v>1060</v>
      </c>
      <c r="D222" s="3">
        <f t="shared" si="19"/>
        <v>31062.5</v>
      </c>
      <c r="E222" s="3">
        <v>1400</v>
      </c>
      <c r="F222" s="3">
        <f t="shared" si="17"/>
        <v>43487500</v>
      </c>
      <c r="G222" s="3">
        <v>2991</v>
      </c>
      <c r="H222" s="3">
        <v>3159</v>
      </c>
      <c r="I222" s="3">
        <v>2519</v>
      </c>
      <c r="J222" s="3">
        <v>1889</v>
      </c>
      <c r="K222" s="3">
        <v>1867</v>
      </c>
    </row>
    <row r="223" spans="1:11" x14ac:dyDescent="0.15">
      <c r="A223" s="4" t="s">
        <v>1061</v>
      </c>
      <c r="B223" s="4" t="s">
        <v>1057</v>
      </c>
      <c r="C223" s="4" t="s">
        <v>1062</v>
      </c>
      <c r="D223" s="3">
        <f t="shared" si="19"/>
        <v>4132.5</v>
      </c>
      <c r="E223" s="3">
        <v>1400</v>
      </c>
      <c r="F223" s="3">
        <f t="shared" si="17"/>
        <v>5785500</v>
      </c>
      <c r="G223" s="3">
        <v>835</v>
      </c>
      <c r="H223" s="3">
        <v>482</v>
      </c>
      <c r="I223" s="3">
        <v>244</v>
      </c>
      <c r="J223" s="3">
        <v>56</v>
      </c>
      <c r="K223" s="3">
        <v>36</v>
      </c>
    </row>
    <row r="224" spans="1:11" x14ac:dyDescent="0.15">
      <c r="A224" s="4" t="s">
        <v>1063</v>
      </c>
      <c r="B224" s="4" t="s">
        <v>1057</v>
      </c>
      <c r="C224" s="4" t="s">
        <v>1062</v>
      </c>
      <c r="D224" s="3">
        <f t="shared" si="19"/>
        <v>10</v>
      </c>
      <c r="E224" s="3">
        <v>1400</v>
      </c>
      <c r="F224" s="3">
        <f t="shared" si="17"/>
        <v>14000</v>
      </c>
      <c r="G224" s="3">
        <v>4</v>
      </c>
      <c r="H224" s="3">
        <v>0</v>
      </c>
      <c r="I224" s="3">
        <v>0</v>
      </c>
      <c r="J224" s="3">
        <v>0</v>
      </c>
      <c r="K224" s="3">
        <v>0</v>
      </c>
    </row>
    <row r="225" spans="1:11" x14ac:dyDescent="0.15">
      <c r="A225" s="4" t="s">
        <v>1093</v>
      </c>
      <c r="B225" s="4" t="s">
        <v>1057</v>
      </c>
      <c r="C225" s="4" t="s">
        <v>1094</v>
      </c>
      <c r="D225" s="3">
        <f t="shared" si="19"/>
        <v>2692.5</v>
      </c>
      <c r="E225" s="3">
        <v>1400</v>
      </c>
      <c r="F225" s="3">
        <f t="shared" si="17"/>
        <v>3769500</v>
      </c>
      <c r="G225" s="3">
        <v>250</v>
      </c>
      <c r="H225" s="3">
        <v>286</v>
      </c>
      <c r="I225" s="3">
        <v>326</v>
      </c>
      <c r="J225" s="3">
        <v>105</v>
      </c>
      <c r="K225" s="3">
        <v>110</v>
      </c>
    </row>
    <row r="226" spans="1:11" x14ac:dyDescent="0.15">
      <c r="A226" s="4" t="s">
        <v>1102</v>
      </c>
      <c r="B226" s="4" t="s">
        <v>1057</v>
      </c>
      <c r="C226" s="4" t="s">
        <v>1103</v>
      </c>
      <c r="D226" s="3">
        <f t="shared" si="19"/>
        <v>2685</v>
      </c>
      <c r="E226" s="3">
        <v>1400</v>
      </c>
      <c r="F226" s="3">
        <f t="shared" si="17"/>
        <v>3759000</v>
      </c>
      <c r="G226" s="3">
        <v>219</v>
      </c>
      <c r="H226" s="3">
        <v>360</v>
      </c>
      <c r="I226" s="3">
        <v>186</v>
      </c>
      <c r="J226" s="3">
        <v>209</v>
      </c>
      <c r="K226" s="3">
        <v>100</v>
      </c>
    </row>
    <row r="227" spans="1:11" x14ac:dyDescent="0.15">
      <c r="A227" s="4" t="s">
        <v>1143</v>
      </c>
      <c r="B227" s="4" t="s">
        <v>1057</v>
      </c>
      <c r="C227" s="4" t="s">
        <v>54</v>
      </c>
      <c r="D227" s="3">
        <f t="shared" si="19"/>
        <v>110</v>
      </c>
      <c r="E227" s="3">
        <v>1400</v>
      </c>
      <c r="F227" s="3">
        <f t="shared" si="17"/>
        <v>154000</v>
      </c>
      <c r="G227" s="3">
        <v>12</v>
      </c>
      <c r="H227" s="3">
        <v>10</v>
      </c>
      <c r="I227" s="3">
        <v>22</v>
      </c>
      <c r="J227" s="3">
        <v>0</v>
      </c>
      <c r="K227" s="3">
        <v>0</v>
      </c>
    </row>
    <row r="228" spans="1:11" x14ac:dyDescent="0.15">
      <c r="A228" s="4" t="s">
        <v>1164</v>
      </c>
      <c r="B228" s="4" t="s">
        <v>1057</v>
      </c>
      <c r="C228" s="4" t="s">
        <v>1165</v>
      </c>
      <c r="D228" s="3">
        <f t="shared" si="19"/>
        <v>2735</v>
      </c>
      <c r="E228" s="3">
        <v>1400</v>
      </c>
      <c r="F228" s="3">
        <f t="shared" si="17"/>
        <v>3829000</v>
      </c>
      <c r="G228" s="3">
        <v>110</v>
      </c>
      <c r="H228" s="3">
        <v>324</v>
      </c>
      <c r="I228" s="3">
        <v>245</v>
      </c>
      <c r="J228" s="3">
        <v>160</v>
      </c>
      <c r="K228" s="3">
        <v>255</v>
      </c>
    </row>
    <row r="229" spans="1:11" x14ac:dyDescent="0.15">
      <c r="A229" s="4" t="s">
        <v>1181</v>
      </c>
      <c r="B229" s="4" t="s">
        <v>1057</v>
      </c>
      <c r="C229" s="4" t="s">
        <v>1182</v>
      </c>
      <c r="D229" s="3">
        <f t="shared" si="19"/>
        <v>6122.5</v>
      </c>
      <c r="E229" s="3">
        <v>1400</v>
      </c>
      <c r="F229" s="3">
        <f t="shared" si="17"/>
        <v>8571500</v>
      </c>
      <c r="G229" s="3">
        <v>526</v>
      </c>
      <c r="H229" s="3">
        <v>676</v>
      </c>
      <c r="I229" s="3">
        <v>503</v>
      </c>
      <c r="J229" s="3">
        <v>378</v>
      </c>
      <c r="K229" s="3">
        <v>366</v>
      </c>
    </row>
    <row r="230" spans="1:11" x14ac:dyDescent="0.15">
      <c r="A230" s="4" t="s">
        <v>805</v>
      </c>
      <c r="B230" s="4" t="s">
        <v>806</v>
      </c>
      <c r="C230" s="4" t="s">
        <v>807</v>
      </c>
      <c r="D230" s="3">
        <f t="shared" si="19"/>
        <v>3137.5</v>
      </c>
      <c r="E230" s="3">
        <v>1400</v>
      </c>
      <c r="F230" s="3">
        <f t="shared" si="17"/>
        <v>4392500</v>
      </c>
      <c r="G230" s="3">
        <v>201</v>
      </c>
      <c r="H230" s="3">
        <v>341</v>
      </c>
      <c r="I230" s="3">
        <v>373</v>
      </c>
      <c r="J230" s="3">
        <v>195</v>
      </c>
      <c r="K230" s="3">
        <v>145</v>
      </c>
    </row>
    <row r="231" spans="1:11" x14ac:dyDescent="0.15">
      <c r="A231" s="4" t="s">
        <v>1053</v>
      </c>
      <c r="B231" s="4" t="s">
        <v>1054</v>
      </c>
      <c r="C231" s="4" t="s">
        <v>1055</v>
      </c>
      <c r="D231" s="3">
        <f t="shared" si="19"/>
        <v>26660</v>
      </c>
      <c r="E231" s="3">
        <v>1400</v>
      </c>
      <c r="F231" s="3">
        <f t="shared" si="17"/>
        <v>37324000</v>
      </c>
      <c r="G231" s="3">
        <v>3961</v>
      </c>
      <c r="H231" s="3">
        <v>2821</v>
      </c>
      <c r="I231" s="3">
        <v>1927</v>
      </c>
      <c r="J231" s="3">
        <v>1076</v>
      </c>
      <c r="K231" s="3">
        <v>879</v>
      </c>
    </row>
    <row r="232" spans="1:11" x14ac:dyDescent="0.15">
      <c r="A232" s="4" t="s">
        <v>1083</v>
      </c>
      <c r="B232" s="4" t="s">
        <v>1054</v>
      </c>
      <c r="C232" s="4" t="s">
        <v>1084</v>
      </c>
      <c r="D232" s="3">
        <f t="shared" si="19"/>
        <v>3150</v>
      </c>
      <c r="E232" s="3">
        <v>1400</v>
      </c>
      <c r="F232" s="3">
        <f t="shared" si="17"/>
        <v>4410000</v>
      </c>
      <c r="G232" s="3">
        <v>209</v>
      </c>
      <c r="H232" s="3">
        <v>329</v>
      </c>
      <c r="I232" s="3">
        <v>305</v>
      </c>
      <c r="J232" s="3">
        <v>225</v>
      </c>
      <c r="K232" s="3">
        <v>192</v>
      </c>
    </row>
    <row r="233" spans="1:11" x14ac:dyDescent="0.15">
      <c r="A233" s="4" t="s">
        <v>1124</v>
      </c>
      <c r="B233" s="4" t="s">
        <v>1125</v>
      </c>
      <c r="C233" s="4" t="s">
        <v>1126</v>
      </c>
      <c r="D233" s="3">
        <f t="shared" si="19"/>
        <v>5160</v>
      </c>
      <c r="E233" s="3">
        <v>1400</v>
      </c>
      <c r="F233" s="3">
        <f t="shared" si="17"/>
        <v>7224000</v>
      </c>
      <c r="G233" s="3">
        <v>364</v>
      </c>
      <c r="H233" s="3">
        <v>572</v>
      </c>
      <c r="I233" s="3">
        <v>516</v>
      </c>
      <c r="J233" s="3">
        <v>314</v>
      </c>
      <c r="K233" s="3">
        <v>298</v>
      </c>
    </row>
    <row r="234" spans="1:11" x14ac:dyDescent="0.15">
      <c r="A234" s="4" t="s">
        <v>1119</v>
      </c>
      <c r="B234" s="4" t="s">
        <v>1120</v>
      </c>
      <c r="C234" s="4" t="s">
        <v>1121</v>
      </c>
      <c r="D234" s="3">
        <f t="shared" si="19"/>
        <v>985</v>
      </c>
      <c r="E234" s="3">
        <v>1400</v>
      </c>
      <c r="F234" s="3">
        <f t="shared" si="17"/>
        <v>1379000</v>
      </c>
      <c r="G234" s="3">
        <v>91</v>
      </c>
      <c r="H234" s="3">
        <v>150</v>
      </c>
      <c r="I234" s="3">
        <v>52</v>
      </c>
      <c r="J234" s="3">
        <v>65</v>
      </c>
      <c r="K234" s="3">
        <v>36</v>
      </c>
    </row>
    <row r="235" spans="1:11" x14ac:dyDescent="0.15">
      <c r="A235" s="4" t="s">
        <v>1064</v>
      </c>
      <c r="B235" s="4" t="s">
        <v>1065</v>
      </c>
      <c r="C235" s="4" t="s">
        <v>1066</v>
      </c>
      <c r="D235" s="3">
        <f t="shared" si="19"/>
        <v>3770</v>
      </c>
      <c r="E235" s="3">
        <v>1400</v>
      </c>
      <c r="F235" s="3">
        <f t="shared" si="17"/>
        <v>5278000</v>
      </c>
      <c r="G235" s="3">
        <v>368</v>
      </c>
      <c r="H235" s="3">
        <v>327</v>
      </c>
      <c r="I235" s="3">
        <v>355</v>
      </c>
      <c r="J235" s="3">
        <v>238</v>
      </c>
      <c r="K235" s="3">
        <v>220</v>
      </c>
    </row>
    <row r="236" spans="1:11" x14ac:dyDescent="0.15">
      <c r="A236" s="4" t="s">
        <v>17</v>
      </c>
      <c r="B236" s="4" t="s">
        <v>18</v>
      </c>
      <c r="C236" s="4" t="s">
        <v>19</v>
      </c>
      <c r="D236" s="3">
        <f t="shared" si="19"/>
        <v>9807.5</v>
      </c>
      <c r="E236" s="3">
        <v>1400</v>
      </c>
      <c r="F236" s="3">
        <f t="shared" si="17"/>
        <v>13730500</v>
      </c>
      <c r="G236" s="3">
        <v>853</v>
      </c>
      <c r="H236" s="3">
        <v>1111</v>
      </c>
      <c r="I236" s="3">
        <v>706</v>
      </c>
      <c r="J236" s="3">
        <v>558</v>
      </c>
      <c r="K236" s="3">
        <v>695</v>
      </c>
    </row>
    <row r="237" spans="1:11" x14ac:dyDescent="0.15">
      <c r="A237" s="4" t="s">
        <v>23</v>
      </c>
      <c r="B237" s="4" t="s">
        <v>18</v>
      </c>
      <c r="C237" s="4" t="s">
        <v>24</v>
      </c>
      <c r="D237" s="3">
        <f t="shared" si="19"/>
        <v>19907.5</v>
      </c>
      <c r="E237" s="3">
        <v>1400</v>
      </c>
      <c r="F237" s="3">
        <f t="shared" si="17"/>
        <v>27870500</v>
      </c>
      <c r="G237" s="3">
        <v>2129</v>
      </c>
      <c r="H237" s="3">
        <v>2111</v>
      </c>
      <c r="I237" s="3">
        <v>1754</v>
      </c>
      <c r="J237" s="3">
        <v>944</v>
      </c>
      <c r="K237" s="3">
        <v>1025</v>
      </c>
    </row>
    <row r="238" spans="1:11" x14ac:dyDescent="0.15">
      <c r="A238" s="4" t="s">
        <v>29</v>
      </c>
      <c r="B238" s="4" t="s">
        <v>18</v>
      </c>
      <c r="C238" s="4" t="s">
        <v>30</v>
      </c>
      <c r="D238" s="3">
        <f t="shared" si="19"/>
        <v>5572.5</v>
      </c>
      <c r="E238" s="3">
        <v>1400</v>
      </c>
      <c r="F238" s="3">
        <f t="shared" si="17"/>
        <v>7801500</v>
      </c>
      <c r="G238" s="3">
        <v>358</v>
      </c>
      <c r="H238" s="3">
        <v>537</v>
      </c>
      <c r="I238" s="3">
        <v>695</v>
      </c>
      <c r="J238" s="3">
        <v>309</v>
      </c>
      <c r="K238" s="3">
        <v>330</v>
      </c>
    </row>
    <row r="239" spans="1:11" x14ac:dyDescent="0.15">
      <c r="A239" s="4" t="s">
        <v>1144</v>
      </c>
      <c r="B239" s="4" t="s">
        <v>1145</v>
      </c>
      <c r="C239" s="4" t="s">
        <v>1146</v>
      </c>
      <c r="D239" s="3">
        <f t="shared" si="19"/>
        <v>2815</v>
      </c>
      <c r="E239" s="3">
        <v>1400</v>
      </c>
      <c r="F239" s="3">
        <f t="shared" si="17"/>
        <v>3941000</v>
      </c>
      <c r="G239" s="3">
        <v>200</v>
      </c>
      <c r="H239" s="3">
        <v>285</v>
      </c>
      <c r="I239" s="3">
        <v>272</v>
      </c>
      <c r="J239" s="3">
        <v>216</v>
      </c>
      <c r="K239" s="3">
        <v>153</v>
      </c>
    </row>
    <row r="240" spans="1:11" x14ac:dyDescent="0.15">
      <c r="A240" s="4"/>
      <c r="B240" s="4"/>
      <c r="C240" s="4"/>
      <c r="D240" s="3"/>
      <c r="E240" s="3"/>
      <c r="F240" s="6"/>
      <c r="G240" s="3"/>
      <c r="H240" s="3"/>
      <c r="I240" s="3"/>
      <c r="J240" s="3"/>
      <c r="K240" s="3"/>
    </row>
    <row r="241" spans="1:11" x14ac:dyDescent="0.15">
      <c r="A241" s="4"/>
      <c r="B241" s="4"/>
      <c r="C241" s="4"/>
      <c r="D241" s="3"/>
      <c r="E241" s="3"/>
      <c r="F241" s="3"/>
      <c r="G241" s="3"/>
      <c r="H241" s="3"/>
      <c r="I241" s="3"/>
      <c r="J241" s="3"/>
      <c r="K241" s="3"/>
    </row>
    <row r="242" spans="1:11" x14ac:dyDescent="0.15">
      <c r="A242" s="4" t="s">
        <v>1287</v>
      </c>
      <c r="B242" s="4" t="s">
        <v>1288</v>
      </c>
      <c r="C242" s="4" t="s">
        <v>54</v>
      </c>
      <c r="D242" s="3">
        <f t="shared" ref="D242:D252" si="20">SUM(G242:K242)*(2.5)</f>
        <v>512.5</v>
      </c>
      <c r="E242" s="3">
        <v>1400</v>
      </c>
      <c r="F242" s="3">
        <f t="shared" si="17"/>
        <v>717500</v>
      </c>
      <c r="G242" s="3">
        <v>15</v>
      </c>
      <c r="H242" s="3">
        <v>25</v>
      </c>
      <c r="I242" s="3">
        <v>58</v>
      </c>
      <c r="J242" s="3">
        <v>28</v>
      </c>
      <c r="K242" s="3">
        <v>79</v>
      </c>
    </row>
    <row r="243" spans="1:11" x14ac:dyDescent="0.15">
      <c r="A243" s="4" t="s">
        <v>1320</v>
      </c>
      <c r="B243" s="4" t="s">
        <v>1288</v>
      </c>
      <c r="C243" s="4" t="s">
        <v>396</v>
      </c>
      <c r="D243" s="3">
        <f t="shared" si="20"/>
        <v>20285</v>
      </c>
      <c r="E243" s="3">
        <v>1400</v>
      </c>
      <c r="F243" s="3">
        <f t="shared" si="17"/>
        <v>28399000</v>
      </c>
      <c r="G243" s="3">
        <v>1578</v>
      </c>
      <c r="H243" s="3">
        <v>2042</v>
      </c>
      <c r="I243" s="3">
        <v>1726</v>
      </c>
      <c r="J243" s="3">
        <v>1371</v>
      </c>
      <c r="K243" s="3">
        <v>1397</v>
      </c>
    </row>
    <row r="244" spans="1:11" x14ac:dyDescent="0.15">
      <c r="A244" s="4" t="s">
        <v>1344</v>
      </c>
      <c r="B244" s="4" t="s">
        <v>1288</v>
      </c>
      <c r="C244" s="4" t="s">
        <v>54</v>
      </c>
      <c r="D244" s="3">
        <f t="shared" si="20"/>
        <v>967.5</v>
      </c>
      <c r="E244" s="3">
        <v>1400</v>
      </c>
      <c r="F244" s="3">
        <f t="shared" si="17"/>
        <v>1354500</v>
      </c>
      <c r="G244" s="3">
        <v>13</v>
      </c>
      <c r="H244" s="3">
        <v>63</v>
      </c>
      <c r="I244" s="3">
        <v>131</v>
      </c>
      <c r="J244" s="3">
        <v>111</v>
      </c>
      <c r="K244" s="3">
        <v>69</v>
      </c>
    </row>
    <row r="245" spans="1:11" x14ac:dyDescent="0.15">
      <c r="A245" s="4" t="s">
        <v>1354</v>
      </c>
      <c r="B245" s="4" t="s">
        <v>1288</v>
      </c>
      <c r="C245" s="4" t="s">
        <v>54</v>
      </c>
      <c r="D245" s="3">
        <f t="shared" si="20"/>
        <v>295</v>
      </c>
      <c r="E245" s="3">
        <v>1400</v>
      </c>
      <c r="F245" s="3">
        <f t="shared" si="17"/>
        <v>413000</v>
      </c>
      <c r="G245" s="3">
        <v>19</v>
      </c>
      <c r="H245" s="3">
        <v>33</v>
      </c>
      <c r="I245" s="3">
        <v>21</v>
      </c>
      <c r="J245" s="3">
        <v>0</v>
      </c>
      <c r="K245" s="3">
        <v>45</v>
      </c>
    </row>
    <row r="246" spans="1:11" x14ac:dyDescent="0.15">
      <c r="A246" s="4" t="s">
        <v>1209</v>
      </c>
      <c r="B246" s="4" t="s">
        <v>1210</v>
      </c>
      <c r="C246" s="4" t="s">
        <v>1211</v>
      </c>
      <c r="D246" s="3">
        <f t="shared" si="20"/>
        <v>4635</v>
      </c>
      <c r="E246" s="3">
        <v>1400</v>
      </c>
      <c r="F246" s="3">
        <f t="shared" si="17"/>
        <v>6489000</v>
      </c>
      <c r="G246" s="3">
        <v>422</v>
      </c>
      <c r="H246" s="3">
        <v>699</v>
      </c>
      <c r="I246" s="3">
        <v>364</v>
      </c>
      <c r="J246" s="3">
        <v>188</v>
      </c>
      <c r="K246" s="3">
        <v>181</v>
      </c>
    </row>
    <row r="247" spans="1:11" x14ac:dyDescent="0.15">
      <c r="A247" s="4" t="s">
        <v>1298</v>
      </c>
      <c r="B247" s="4" t="s">
        <v>1299</v>
      </c>
      <c r="C247" s="4" t="s">
        <v>1288</v>
      </c>
      <c r="D247" s="3">
        <f t="shared" si="20"/>
        <v>1847.5</v>
      </c>
      <c r="E247" s="3">
        <v>1400</v>
      </c>
      <c r="F247" s="3">
        <f t="shared" si="17"/>
        <v>2586500</v>
      </c>
      <c r="G247" s="3">
        <v>140</v>
      </c>
      <c r="H247" s="3">
        <v>88</v>
      </c>
      <c r="I247" s="3">
        <v>327</v>
      </c>
      <c r="J247" s="3">
        <v>95</v>
      </c>
      <c r="K247" s="3">
        <v>89</v>
      </c>
    </row>
    <row r="248" spans="1:11" x14ac:dyDescent="0.15">
      <c r="A248" s="4" t="s">
        <v>1306</v>
      </c>
      <c r="B248" s="4" t="s">
        <v>1307</v>
      </c>
      <c r="C248" s="4" t="s">
        <v>1308</v>
      </c>
      <c r="D248" s="3">
        <f t="shared" si="20"/>
        <v>4027.5</v>
      </c>
      <c r="E248" s="3">
        <v>1400</v>
      </c>
      <c r="F248" s="3">
        <f t="shared" si="17"/>
        <v>5638500</v>
      </c>
      <c r="G248" s="3">
        <v>233</v>
      </c>
      <c r="H248" s="3">
        <v>363</v>
      </c>
      <c r="I248" s="3">
        <v>417</v>
      </c>
      <c r="J248" s="3">
        <v>269</v>
      </c>
      <c r="K248" s="3">
        <v>329</v>
      </c>
    </row>
    <row r="249" spans="1:11" x14ac:dyDescent="0.15">
      <c r="A249" s="4" t="s">
        <v>1317</v>
      </c>
      <c r="B249" s="4" t="s">
        <v>1318</v>
      </c>
      <c r="C249" s="4" t="s">
        <v>1319</v>
      </c>
      <c r="D249" s="3">
        <f t="shared" si="20"/>
        <v>8787.5</v>
      </c>
      <c r="E249" s="3">
        <v>1400</v>
      </c>
      <c r="F249" s="3">
        <f t="shared" si="17"/>
        <v>12302500</v>
      </c>
      <c r="G249" s="3">
        <v>670</v>
      </c>
      <c r="H249" s="3">
        <v>1153</v>
      </c>
      <c r="I249" s="3">
        <v>609</v>
      </c>
      <c r="J249" s="3">
        <v>612</v>
      </c>
      <c r="K249" s="3">
        <v>471</v>
      </c>
    </row>
    <row r="250" spans="1:11" x14ac:dyDescent="0.15">
      <c r="A250" s="4" t="s">
        <v>1336</v>
      </c>
      <c r="B250" s="4" t="s">
        <v>1318</v>
      </c>
      <c r="C250" s="4" t="s">
        <v>1337</v>
      </c>
      <c r="D250" s="3">
        <f t="shared" si="20"/>
        <v>1335</v>
      </c>
      <c r="E250" s="3">
        <v>1400</v>
      </c>
      <c r="F250" s="3">
        <f t="shared" si="17"/>
        <v>1869000</v>
      </c>
      <c r="G250" s="3">
        <v>150</v>
      </c>
      <c r="H250" s="3">
        <v>125</v>
      </c>
      <c r="I250" s="3">
        <v>124</v>
      </c>
      <c r="J250" s="3">
        <v>73</v>
      </c>
      <c r="K250" s="3">
        <v>62</v>
      </c>
    </row>
    <row r="251" spans="1:11" x14ac:dyDescent="0.15">
      <c r="A251" s="4" t="s">
        <v>1364</v>
      </c>
      <c r="B251" s="4" t="s">
        <v>1318</v>
      </c>
      <c r="C251" s="4" t="s">
        <v>54</v>
      </c>
      <c r="D251" s="3">
        <f t="shared" si="20"/>
        <v>642.5</v>
      </c>
      <c r="E251" s="3">
        <v>1400</v>
      </c>
      <c r="F251" s="3">
        <f t="shared" si="17"/>
        <v>899500</v>
      </c>
      <c r="G251" s="3">
        <v>96</v>
      </c>
      <c r="H251" s="3">
        <v>85</v>
      </c>
      <c r="I251" s="3">
        <v>58</v>
      </c>
      <c r="J251" s="3">
        <v>9</v>
      </c>
      <c r="K251" s="3">
        <v>9</v>
      </c>
    </row>
    <row r="252" spans="1:11" x14ac:dyDescent="0.15">
      <c r="A252" s="4" t="s">
        <v>1314</v>
      </c>
      <c r="B252" s="4" t="s">
        <v>1315</v>
      </c>
      <c r="C252" s="4" t="s">
        <v>1316</v>
      </c>
      <c r="D252" s="3">
        <f t="shared" si="20"/>
        <v>1062.5</v>
      </c>
      <c r="E252" s="3">
        <v>1400</v>
      </c>
      <c r="F252" s="3">
        <f t="shared" si="17"/>
        <v>1487500</v>
      </c>
      <c r="G252" s="3">
        <v>60</v>
      </c>
      <c r="H252" s="3">
        <v>87</v>
      </c>
      <c r="I252" s="3">
        <v>80</v>
      </c>
      <c r="J252" s="3">
        <v>92</v>
      </c>
      <c r="K252" s="3">
        <v>106</v>
      </c>
    </row>
    <row r="253" spans="1:11" x14ac:dyDescent="0.15">
      <c r="A253" s="4"/>
      <c r="B253" s="4"/>
      <c r="C253" s="4"/>
      <c r="D253" s="3"/>
      <c r="E253" s="3"/>
      <c r="F253" s="6"/>
      <c r="G253" s="3"/>
      <c r="H253" s="3"/>
      <c r="I253" s="3"/>
      <c r="J253" s="3"/>
      <c r="K253" s="3"/>
    </row>
    <row r="254" spans="1:11" x14ac:dyDescent="0.15">
      <c r="A254" s="4"/>
      <c r="B254" s="4"/>
      <c r="C254" s="4"/>
      <c r="D254" s="3"/>
      <c r="E254" s="3"/>
      <c r="F254" s="3"/>
      <c r="G254" s="3"/>
      <c r="H254" s="3"/>
      <c r="I254" s="3"/>
      <c r="J254" s="3"/>
      <c r="K254" s="3"/>
    </row>
    <row r="255" spans="1:11" x14ac:dyDescent="0.15">
      <c r="A255" s="4" t="s">
        <v>427</v>
      </c>
      <c r="B255" s="4" t="s">
        <v>428</v>
      </c>
      <c r="C255" s="4" t="s">
        <v>429</v>
      </c>
      <c r="D255" s="3">
        <f t="shared" ref="D255:D270" si="21">SUM(G255:K255)*(2.5)</f>
        <v>7182.5</v>
      </c>
      <c r="E255" s="3">
        <v>1400</v>
      </c>
      <c r="F255" s="3">
        <f t="shared" si="17"/>
        <v>10055500</v>
      </c>
      <c r="G255" s="3">
        <v>342</v>
      </c>
      <c r="H255" s="3">
        <v>581</v>
      </c>
      <c r="I255" s="3">
        <v>791</v>
      </c>
      <c r="J255" s="3">
        <v>713</v>
      </c>
      <c r="K255" s="3">
        <v>446</v>
      </c>
    </row>
    <row r="256" spans="1:11" x14ac:dyDescent="0.15">
      <c r="A256" s="4" t="s">
        <v>437</v>
      </c>
      <c r="B256" s="4" t="s">
        <v>428</v>
      </c>
      <c r="C256" s="4" t="s">
        <v>438</v>
      </c>
      <c r="D256" s="3">
        <f t="shared" si="21"/>
        <v>38732.5</v>
      </c>
      <c r="E256" s="3">
        <v>1400</v>
      </c>
      <c r="F256" s="3">
        <f t="shared" si="17"/>
        <v>54225500</v>
      </c>
      <c r="G256" s="3">
        <v>3451</v>
      </c>
      <c r="H256" s="3">
        <v>4386</v>
      </c>
      <c r="I256" s="3">
        <v>3457</v>
      </c>
      <c r="J256" s="3">
        <v>2129</v>
      </c>
      <c r="K256" s="3">
        <v>2070</v>
      </c>
    </row>
    <row r="257" spans="1:11" x14ac:dyDescent="0.15">
      <c r="A257" s="4" t="s">
        <v>439</v>
      </c>
      <c r="B257" s="4" t="s">
        <v>428</v>
      </c>
      <c r="C257" s="4" t="s">
        <v>440</v>
      </c>
      <c r="D257" s="3">
        <f t="shared" si="21"/>
        <v>27110</v>
      </c>
      <c r="E257" s="3">
        <v>1400</v>
      </c>
      <c r="F257" s="3">
        <f t="shared" si="17"/>
        <v>37954000</v>
      </c>
      <c r="G257" s="3">
        <v>2889</v>
      </c>
      <c r="H257" s="3">
        <v>3106</v>
      </c>
      <c r="I257" s="3">
        <v>1831</v>
      </c>
      <c r="J257" s="3">
        <v>1903</v>
      </c>
      <c r="K257" s="3">
        <v>1115</v>
      </c>
    </row>
    <row r="258" spans="1:11" x14ac:dyDescent="0.15">
      <c r="A258" s="4" t="s">
        <v>441</v>
      </c>
      <c r="B258" s="4" t="s">
        <v>428</v>
      </c>
      <c r="C258" s="4" t="s">
        <v>442</v>
      </c>
      <c r="D258" s="3">
        <f t="shared" si="21"/>
        <v>21417.5</v>
      </c>
      <c r="E258" s="3">
        <v>1400</v>
      </c>
      <c r="F258" s="3">
        <f t="shared" si="17"/>
        <v>29984500</v>
      </c>
      <c r="G258" s="3">
        <v>2278</v>
      </c>
      <c r="H258" s="3">
        <v>2087</v>
      </c>
      <c r="I258" s="3">
        <v>2085</v>
      </c>
      <c r="J258" s="3">
        <v>1233</v>
      </c>
      <c r="K258" s="3">
        <v>884</v>
      </c>
    </row>
    <row r="259" spans="1:11" x14ac:dyDescent="0.15">
      <c r="A259" s="4" t="s">
        <v>445</v>
      </c>
      <c r="B259" s="4" t="s">
        <v>428</v>
      </c>
      <c r="C259" s="4" t="s">
        <v>446</v>
      </c>
      <c r="D259" s="3">
        <f t="shared" si="21"/>
        <v>27675</v>
      </c>
      <c r="E259" s="3">
        <v>1400</v>
      </c>
      <c r="F259" s="3">
        <f t="shared" si="17"/>
        <v>38745000</v>
      </c>
      <c r="G259" s="3">
        <v>2408</v>
      </c>
      <c r="H259" s="3">
        <v>2764</v>
      </c>
      <c r="I259" s="3">
        <v>2624</v>
      </c>
      <c r="J259" s="3">
        <v>1531</v>
      </c>
      <c r="K259" s="3">
        <v>1743</v>
      </c>
    </row>
    <row r="260" spans="1:11" x14ac:dyDescent="0.15">
      <c r="A260" s="4" t="s">
        <v>447</v>
      </c>
      <c r="B260" s="4" t="s">
        <v>428</v>
      </c>
      <c r="C260" s="4" t="s">
        <v>448</v>
      </c>
      <c r="D260" s="3">
        <f t="shared" si="21"/>
        <v>18367.5</v>
      </c>
      <c r="E260" s="3">
        <v>1400</v>
      </c>
      <c r="F260" s="3">
        <f t="shared" si="17"/>
        <v>25714500</v>
      </c>
      <c r="G260" s="3">
        <v>1149</v>
      </c>
      <c r="H260" s="3">
        <v>1688</v>
      </c>
      <c r="I260" s="3">
        <v>2128</v>
      </c>
      <c r="J260" s="3">
        <v>1002</v>
      </c>
      <c r="K260" s="3">
        <v>1380</v>
      </c>
    </row>
    <row r="261" spans="1:11" x14ac:dyDescent="0.15">
      <c r="A261" s="4" t="s">
        <v>486</v>
      </c>
      <c r="B261" s="4" t="s">
        <v>428</v>
      </c>
      <c r="C261" s="4" t="s">
        <v>487</v>
      </c>
      <c r="D261" s="3">
        <f t="shared" si="21"/>
        <v>2447.5</v>
      </c>
      <c r="E261" s="3">
        <v>1400</v>
      </c>
      <c r="F261" s="3">
        <f t="shared" si="17"/>
        <v>3426500</v>
      </c>
      <c r="G261" s="3">
        <v>118</v>
      </c>
      <c r="H261" s="3">
        <v>270</v>
      </c>
      <c r="I261" s="3">
        <v>221</v>
      </c>
      <c r="J261" s="3">
        <v>276</v>
      </c>
      <c r="K261" s="3">
        <v>94</v>
      </c>
    </row>
    <row r="262" spans="1:11" x14ac:dyDescent="0.15">
      <c r="A262" s="4" t="s">
        <v>471</v>
      </c>
      <c r="B262" s="4" t="s">
        <v>472</v>
      </c>
      <c r="C262" s="4" t="s">
        <v>473</v>
      </c>
      <c r="D262" s="3">
        <f t="shared" si="21"/>
        <v>3620</v>
      </c>
      <c r="E262" s="3">
        <v>1400</v>
      </c>
      <c r="F262" s="3">
        <f t="shared" si="17"/>
        <v>5068000</v>
      </c>
      <c r="G262" s="3">
        <v>260</v>
      </c>
      <c r="H262" s="3">
        <v>337</v>
      </c>
      <c r="I262" s="3">
        <v>416</v>
      </c>
      <c r="J262" s="3">
        <v>247</v>
      </c>
      <c r="K262" s="3">
        <v>188</v>
      </c>
    </row>
    <row r="263" spans="1:11" x14ac:dyDescent="0.15">
      <c r="A263" s="4" t="s">
        <v>505</v>
      </c>
      <c r="B263" s="4" t="s">
        <v>472</v>
      </c>
      <c r="C263" s="4" t="s">
        <v>506</v>
      </c>
      <c r="D263" s="3">
        <f t="shared" si="21"/>
        <v>8640</v>
      </c>
      <c r="E263" s="3">
        <v>1400</v>
      </c>
      <c r="F263" s="3">
        <f t="shared" ref="F263:F326" si="22">SUM(D263*E263)</f>
        <v>12096000</v>
      </c>
      <c r="G263" s="3">
        <v>476</v>
      </c>
      <c r="H263" s="3">
        <v>1005</v>
      </c>
      <c r="I263" s="3">
        <v>789</v>
      </c>
      <c r="J263" s="3">
        <v>609</v>
      </c>
      <c r="K263" s="3">
        <v>577</v>
      </c>
    </row>
    <row r="264" spans="1:11" x14ac:dyDescent="0.15">
      <c r="A264" s="4" t="s">
        <v>480</v>
      </c>
      <c r="B264" s="4" t="s">
        <v>481</v>
      </c>
      <c r="C264" s="4" t="s">
        <v>482</v>
      </c>
      <c r="D264" s="3">
        <f t="shared" si="21"/>
        <v>9807.5</v>
      </c>
      <c r="E264" s="3">
        <v>1400</v>
      </c>
      <c r="F264" s="3">
        <f t="shared" si="22"/>
        <v>13730500</v>
      </c>
      <c r="G264" s="3">
        <v>549</v>
      </c>
      <c r="H264" s="3">
        <v>1062</v>
      </c>
      <c r="I264" s="3">
        <v>885</v>
      </c>
      <c r="J264" s="3">
        <v>553</v>
      </c>
      <c r="K264" s="3">
        <v>874</v>
      </c>
    </row>
    <row r="265" spans="1:11" x14ac:dyDescent="0.15">
      <c r="A265" s="4" t="s">
        <v>468</v>
      </c>
      <c r="B265" s="4" t="s">
        <v>469</v>
      </c>
      <c r="C265" s="4" t="s">
        <v>470</v>
      </c>
      <c r="D265" s="3">
        <f t="shared" si="21"/>
        <v>7627.5</v>
      </c>
      <c r="E265" s="3">
        <v>1400</v>
      </c>
      <c r="F265" s="3">
        <f t="shared" si="22"/>
        <v>10678500</v>
      </c>
      <c r="G265" s="3">
        <v>281</v>
      </c>
      <c r="H265" s="3">
        <v>718</v>
      </c>
      <c r="I265" s="3">
        <v>777</v>
      </c>
      <c r="J265" s="3">
        <v>612</v>
      </c>
      <c r="K265" s="3">
        <v>663</v>
      </c>
    </row>
    <row r="266" spans="1:11" x14ac:dyDescent="0.15">
      <c r="A266" s="4" t="s">
        <v>474</v>
      </c>
      <c r="B266" s="4" t="s">
        <v>469</v>
      </c>
      <c r="C266" s="4" t="s">
        <v>475</v>
      </c>
      <c r="D266" s="3">
        <f t="shared" si="21"/>
        <v>1927.5</v>
      </c>
      <c r="E266" s="3">
        <v>1400</v>
      </c>
      <c r="F266" s="3">
        <f t="shared" si="22"/>
        <v>2698500</v>
      </c>
      <c r="G266" s="3">
        <v>52</v>
      </c>
      <c r="H266" s="3">
        <v>106</v>
      </c>
      <c r="I266" s="3">
        <v>208</v>
      </c>
      <c r="J266" s="3">
        <v>215</v>
      </c>
      <c r="K266" s="3">
        <v>190</v>
      </c>
    </row>
    <row r="267" spans="1:11" x14ac:dyDescent="0.15">
      <c r="A267" s="4" t="s">
        <v>619</v>
      </c>
      <c r="B267" s="4" t="s">
        <v>620</v>
      </c>
      <c r="C267" s="4" t="s">
        <v>621</v>
      </c>
      <c r="D267" s="3">
        <f t="shared" si="21"/>
        <v>6487.5</v>
      </c>
      <c r="E267" s="3">
        <v>1400</v>
      </c>
      <c r="F267" s="3">
        <f t="shared" si="22"/>
        <v>9082500</v>
      </c>
      <c r="G267" s="3">
        <v>324</v>
      </c>
      <c r="H267" s="3">
        <v>903</v>
      </c>
      <c r="I267" s="3">
        <v>741</v>
      </c>
      <c r="J267" s="3">
        <v>367</v>
      </c>
      <c r="K267" s="3">
        <v>260</v>
      </c>
    </row>
    <row r="268" spans="1:11" x14ac:dyDescent="0.15">
      <c r="A268" s="4" t="s">
        <v>449</v>
      </c>
      <c r="B268" s="4" t="s">
        <v>450</v>
      </c>
      <c r="C268" s="4" t="s">
        <v>451</v>
      </c>
      <c r="D268" s="3">
        <f t="shared" si="21"/>
        <v>19840</v>
      </c>
      <c r="E268" s="3">
        <v>1400</v>
      </c>
      <c r="F268" s="3">
        <f t="shared" si="22"/>
        <v>27776000</v>
      </c>
      <c r="G268" s="3">
        <v>729</v>
      </c>
      <c r="H268" s="3">
        <v>1520</v>
      </c>
      <c r="I268" s="3">
        <v>1626</v>
      </c>
      <c r="J268" s="3">
        <v>1441</v>
      </c>
      <c r="K268" s="3">
        <v>2620</v>
      </c>
    </row>
    <row r="269" spans="1:11" x14ac:dyDescent="0.15">
      <c r="A269" s="4" t="s">
        <v>494</v>
      </c>
      <c r="B269" s="4" t="s">
        <v>450</v>
      </c>
      <c r="C269" s="4" t="s">
        <v>495</v>
      </c>
      <c r="D269" s="3">
        <f t="shared" si="21"/>
        <v>10507.5</v>
      </c>
      <c r="E269" s="3">
        <v>1400</v>
      </c>
      <c r="F269" s="3">
        <f t="shared" si="22"/>
        <v>14710500</v>
      </c>
      <c r="G269" s="3">
        <v>565</v>
      </c>
      <c r="H269" s="3">
        <v>860</v>
      </c>
      <c r="I269" s="3">
        <v>893</v>
      </c>
      <c r="J269" s="3">
        <v>720</v>
      </c>
      <c r="K269" s="3">
        <v>1165</v>
      </c>
    </row>
    <row r="270" spans="1:11" x14ac:dyDescent="0.15">
      <c r="A270" s="4" t="s">
        <v>512</v>
      </c>
      <c r="B270" s="4" t="s">
        <v>450</v>
      </c>
      <c r="C270" s="4" t="s">
        <v>513</v>
      </c>
      <c r="D270" s="3">
        <f t="shared" si="21"/>
        <v>2932.5</v>
      </c>
      <c r="E270" s="3">
        <v>1400</v>
      </c>
      <c r="F270" s="3">
        <f t="shared" si="22"/>
        <v>4105500</v>
      </c>
      <c r="G270" s="3">
        <v>140</v>
      </c>
      <c r="H270" s="3">
        <v>298</v>
      </c>
      <c r="I270" s="3">
        <v>281</v>
      </c>
      <c r="J270" s="3">
        <v>258</v>
      </c>
      <c r="K270" s="3">
        <v>196</v>
      </c>
    </row>
    <row r="271" spans="1:11" x14ac:dyDescent="0.15">
      <c r="A271" s="4"/>
      <c r="B271" s="4"/>
      <c r="C271" s="4"/>
      <c r="D271" s="3"/>
      <c r="E271" s="3"/>
      <c r="F271" s="6"/>
      <c r="G271" s="3"/>
      <c r="H271" s="3"/>
      <c r="I271" s="3"/>
      <c r="J271" s="3"/>
      <c r="K271" s="3"/>
    </row>
    <row r="272" spans="1:11" x14ac:dyDescent="0.15">
      <c r="A272" s="4"/>
      <c r="B272" s="4"/>
      <c r="C272" s="4"/>
      <c r="D272" s="3"/>
      <c r="E272" s="3"/>
      <c r="F272" s="3"/>
      <c r="G272" s="3"/>
      <c r="H272" s="3"/>
      <c r="I272" s="3"/>
      <c r="J272" s="3"/>
      <c r="K272" s="3"/>
    </row>
    <row r="273" spans="1:11" x14ac:dyDescent="0.15">
      <c r="A273" s="4" t="s">
        <v>1080</v>
      </c>
      <c r="B273" s="4" t="s">
        <v>1081</v>
      </c>
      <c r="C273" s="4" t="s">
        <v>1082</v>
      </c>
      <c r="D273" s="3">
        <f>SUM(G273:K273)*(2.5)</f>
        <v>22432.5</v>
      </c>
      <c r="E273" s="3">
        <v>1400</v>
      </c>
      <c r="F273" s="3">
        <f t="shared" si="22"/>
        <v>31405500</v>
      </c>
      <c r="G273" s="3">
        <v>2559</v>
      </c>
      <c r="H273" s="3">
        <v>2461</v>
      </c>
      <c r="I273" s="3">
        <v>1682</v>
      </c>
      <c r="J273" s="3">
        <v>1310</v>
      </c>
      <c r="K273" s="3">
        <v>961</v>
      </c>
    </row>
    <row r="274" spans="1:11" x14ac:dyDescent="0.15">
      <c r="A274" s="4" t="s">
        <v>170</v>
      </c>
      <c r="B274" s="4" t="s">
        <v>171</v>
      </c>
      <c r="C274" s="4" t="s">
        <v>54</v>
      </c>
      <c r="D274" s="3">
        <f>SUM(G274:K274)*(2.5)</f>
        <v>220</v>
      </c>
      <c r="E274" s="3">
        <v>1400</v>
      </c>
      <c r="F274" s="3">
        <f t="shared" si="22"/>
        <v>308000</v>
      </c>
      <c r="G274" s="3">
        <v>23</v>
      </c>
      <c r="H274" s="3">
        <v>27</v>
      </c>
      <c r="I274" s="3">
        <v>13</v>
      </c>
      <c r="J274" s="3">
        <v>7</v>
      </c>
      <c r="K274" s="3">
        <v>18</v>
      </c>
    </row>
    <row r="275" spans="1:11" x14ac:dyDescent="0.15">
      <c r="A275" s="4" t="s">
        <v>179</v>
      </c>
      <c r="B275" s="4" t="s">
        <v>171</v>
      </c>
      <c r="C275" s="4" t="s">
        <v>180</v>
      </c>
      <c r="D275" s="3">
        <f>SUM(G275:K275)*(2.5)</f>
        <v>822.5</v>
      </c>
      <c r="E275" s="3">
        <v>1400</v>
      </c>
      <c r="F275" s="3">
        <f t="shared" si="22"/>
        <v>1151500</v>
      </c>
      <c r="G275" s="3">
        <v>35</v>
      </c>
      <c r="H275" s="3">
        <v>87</v>
      </c>
      <c r="I275" s="3">
        <v>76</v>
      </c>
      <c r="J275" s="3">
        <v>76</v>
      </c>
      <c r="K275" s="3">
        <v>55</v>
      </c>
    </row>
    <row r="276" spans="1:11" x14ac:dyDescent="0.15">
      <c r="A276" s="4" t="s">
        <v>1070</v>
      </c>
      <c r="B276" s="4" t="s">
        <v>1071</v>
      </c>
      <c r="C276" s="4" t="s">
        <v>54</v>
      </c>
      <c r="D276" s="3">
        <f>SUM(G276:K276)*(2.5)</f>
        <v>545</v>
      </c>
      <c r="E276" s="3">
        <v>1400</v>
      </c>
      <c r="F276" s="3">
        <f t="shared" si="22"/>
        <v>763000</v>
      </c>
      <c r="G276" s="3">
        <v>24</v>
      </c>
      <c r="H276" s="3">
        <v>54</v>
      </c>
      <c r="I276" s="3">
        <v>48</v>
      </c>
      <c r="J276" s="3">
        <v>30</v>
      </c>
      <c r="K276" s="3">
        <v>62</v>
      </c>
    </row>
    <row r="277" spans="1:11" x14ac:dyDescent="0.15">
      <c r="A277" s="4" t="s">
        <v>1127</v>
      </c>
      <c r="B277" s="4" t="s">
        <v>1128</v>
      </c>
      <c r="C277" s="4" t="s">
        <v>1129</v>
      </c>
      <c r="D277" s="3">
        <f>SUM(G277:K277)*(2.5)</f>
        <v>790</v>
      </c>
      <c r="E277" s="3">
        <v>1400</v>
      </c>
      <c r="F277" s="3">
        <f t="shared" si="22"/>
        <v>1106000</v>
      </c>
      <c r="G277" s="3">
        <v>76</v>
      </c>
      <c r="H277" s="3">
        <v>70</v>
      </c>
      <c r="I277" s="3">
        <v>76</v>
      </c>
      <c r="J277" s="3">
        <v>40</v>
      </c>
      <c r="K277" s="3">
        <v>54</v>
      </c>
    </row>
    <row r="278" spans="1:11" x14ac:dyDescent="0.15">
      <c r="A278" s="4"/>
      <c r="B278" s="4"/>
      <c r="C278" s="4"/>
      <c r="D278" s="3"/>
      <c r="E278" s="3"/>
      <c r="F278" s="6"/>
      <c r="G278" s="3"/>
      <c r="H278" s="3"/>
      <c r="I278" s="3"/>
      <c r="J278" s="3"/>
      <c r="K278" s="3"/>
    </row>
    <row r="279" spans="1:11" x14ac:dyDescent="0.15">
      <c r="A279" s="4"/>
      <c r="B279" s="4"/>
      <c r="C279" s="4"/>
      <c r="D279" s="3"/>
      <c r="E279" s="3"/>
      <c r="F279" s="3"/>
      <c r="G279" s="3"/>
      <c r="H279" s="3"/>
      <c r="I279" s="3"/>
      <c r="J279" s="3"/>
      <c r="K279" s="3"/>
    </row>
    <row r="280" spans="1:11" x14ac:dyDescent="0.15">
      <c r="A280" s="4" t="s">
        <v>906</v>
      </c>
      <c r="B280" s="4" t="s">
        <v>907</v>
      </c>
      <c r="C280" s="4" t="s">
        <v>908</v>
      </c>
      <c r="D280" s="3">
        <f>SUM(G280:K280)*(2.5)</f>
        <v>3465</v>
      </c>
      <c r="E280" s="3">
        <v>1400</v>
      </c>
      <c r="F280" s="3">
        <f t="shared" si="22"/>
        <v>4851000</v>
      </c>
      <c r="G280" s="3">
        <v>324</v>
      </c>
      <c r="H280" s="3">
        <v>350</v>
      </c>
      <c r="I280" s="3">
        <v>248</v>
      </c>
      <c r="J280" s="3">
        <v>247</v>
      </c>
      <c r="K280" s="3">
        <v>217</v>
      </c>
    </row>
    <row r="281" spans="1:11" x14ac:dyDescent="0.15">
      <c r="A281" s="4" t="s">
        <v>918</v>
      </c>
      <c r="B281" s="4" t="s">
        <v>907</v>
      </c>
      <c r="C281" s="4" t="s">
        <v>919</v>
      </c>
      <c r="D281" s="3">
        <f>SUM(G281:K281)*(2.5)</f>
        <v>7947.5</v>
      </c>
      <c r="E281" s="3">
        <v>1400</v>
      </c>
      <c r="F281" s="3">
        <f t="shared" si="22"/>
        <v>11126500</v>
      </c>
      <c r="G281" s="3">
        <v>373</v>
      </c>
      <c r="H281" s="3">
        <v>643</v>
      </c>
      <c r="I281" s="3">
        <v>776</v>
      </c>
      <c r="J281" s="3">
        <v>629</v>
      </c>
      <c r="K281" s="3">
        <v>758</v>
      </c>
    </row>
    <row r="282" spans="1:11" x14ac:dyDescent="0.15">
      <c r="A282" s="4" t="s">
        <v>921</v>
      </c>
      <c r="B282" s="4" t="s">
        <v>907</v>
      </c>
      <c r="C282" s="4" t="s">
        <v>922</v>
      </c>
      <c r="D282" s="3">
        <f>SUM(G282:K282)*(2.5)</f>
        <v>3490</v>
      </c>
      <c r="E282" s="3">
        <v>1400</v>
      </c>
      <c r="F282" s="3">
        <f t="shared" si="22"/>
        <v>4886000</v>
      </c>
      <c r="G282" s="3">
        <v>124</v>
      </c>
      <c r="H282" s="3">
        <v>325</v>
      </c>
      <c r="I282" s="3">
        <v>280</v>
      </c>
      <c r="J282" s="3">
        <v>345</v>
      </c>
      <c r="K282" s="3">
        <v>322</v>
      </c>
    </row>
    <row r="283" spans="1:11" x14ac:dyDescent="0.15">
      <c r="A283" s="4" t="s">
        <v>934</v>
      </c>
      <c r="B283" s="4" t="s">
        <v>907</v>
      </c>
      <c r="C283" s="4" t="s">
        <v>935</v>
      </c>
      <c r="D283" s="3">
        <f>SUM(G283:K283)*(2.5)</f>
        <v>3302.5</v>
      </c>
      <c r="E283" s="3">
        <v>1400</v>
      </c>
      <c r="F283" s="3">
        <f t="shared" si="22"/>
        <v>4623500</v>
      </c>
      <c r="G283" s="3">
        <v>183</v>
      </c>
      <c r="H283" s="3">
        <v>313</v>
      </c>
      <c r="I283" s="3">
        <v>268</v>
      </c>
      <c r="J283" s="3">
        <v>299</v>
      </c>
      <c r="K283" s="3">
        <v>258</v>
      </c>
    </row>
    <row r="284" spans="1:11" x14ac:dyDescent="0.15">
      <c r="A284" s="4" t="s">
        <v>964</v>
      </c>
      <c r="B284" s="4" t="s">
        <v>965</v>
      </c>
      <c r="C284" s="4" t="s">
        <v>966</v>
      </c>
      <c r="D284" s="3">
        <f>SUM(G284:K284)*(2.5)</f>
        <v>5630</v>
      </c>
      <c r="E284" s="3">
        <v>1400</v>
      </c>
      <c r="F284" s="3">
        <f t="shared" si="22"/>
        <v>7882000</v>
      </c>
      <c r="G284" s="3">
        <v>418</v>
      </c>
      <c r="H284" s="3">
        <v>673</v>
      </c>
      <c r="I284" s="3">
        <v>433</v>
      </c>
      <c r="J284" s="3">
        <v>459</v>
      </c>
      <c r="K284" s="3">
        <v>269</v>
      </c>
    </row>
    <row r="285" spans="1:11" x14ac:dyDescent="0.15">
      <c r="A285" s="4"/>
      <c r="B285" s="4"/>
      <c r="C285" s="4"/>
      <c r="D285" s="3"/>
      <c r="E285" s="3"/>
      <c r="F285" s="6"/>
      <c r="G285" s="3"/>
      <c r="H285" s="3"/>
      <c r="I285" s="3"/>
      <c r="J285" s="3"/>
      <c r="K285" s="3"/>
    </row>
    <row r="286" spans="1:11" x14ac:dyDescent="0.15">
      <c r="A286" s="4"/>
      <c r="B286" s="4"/>
      <c r="C286" s="4"/>
      <c r="D286" s="3"/>
      <c r="E286" s="3"/>
      <c r="F286" s="3"/>
      <c r="G286" s="3"/>
      <c r="H286" s="3"/>
      <c r="I286" s="3"/>
      <c r="J286" s="3"/>
      <c r="K286" s="3"/>
    </row>
    <row r="287" spans="1:11" x14ac:dyDescent="0.15">
      <c r="A287" s="4" t="s">
        <v>1607</v>
      </c>
      <c r="B287" s="4" t="s">
        <v>1608</v>
      </c>
      <c r="C287" s="4" t="s">
        <v>1609</v>
      </c>
      <c r="D287" s="3">
        <f t="shared" ref="D287:D293" si="23">SUM(G287:K287)*(2.5)</f>
        <v>1157.5</v>
      </c>
      <c r="E287" s="3">
        <v>1400</v>
      </c>
      <c r="F287" s="3">
        <f t="shared" si="22"/>
        <v>1620500</v>
      </c>
      <c r="G287" s="3">
        <v>60</v>
      </c>
      <c r="H287" s="3">
        <v>134</v>
      </c>
      <c r="I287" s="3">
        <v>120</v>
      </c>
      <c r="J287" s="3">
        <v>92</v>
      </c>
      <c r="K287" s="3">
        <v>57</v>
      </c>
    </row>
    <row r="288" spans="1:11" x14ac:dyDescent="0.15">
      <c r="A288" s="4" t="s">
        <v>1624</v>
      </c>
      <c r="B288" s="4" t="s">
        <v>1608</v>
      </c>
      <c r="C288" s="4" t="s">
        <v>1625</v>
      </c>
      <c r="D288" s="3">
        <f t="shared" si="23"/>
        <v>147.5</v>
      </c>
      <c r="E288" s="3">
        <v>1400</v>
      </c>
      <c r="F288" s="3">
        <f t="shared" si="22"/>
        <v>206500</v>
      </c>
      <c r="G288" s="3">
        <v>11</v>
      </c>
      <c r="H288" s="3">
        <v>21</v>
      </c>
      <c r="I288" s="3">
        <v>9</v>
      </c>
      <c r="J288" s="3">
        <v>16</v>
      </c>
      <c r="K288" s="3">
        <v>2</v>
      </c>
    </row>
    <row r="289" spans="1:11" x14ac:dyDescent="0.15">
      <c r="A289" s="4" t="s">
        <v>1642</v>
      </c>
      <c r="B289" s="4" t="s">
        <v>1608</v>
      </c>
      <c r="C289" s="4" t="s">
        <v>1643</v>
      </c>
      <c r="D289" s="3">
        <f t="shared" si="23"/>
        <v>87.5</v>
      </c>
      <c r="E289" s="3">
        <v>1400</v>
      </c>
      <c r="F289" s="3">
        <f t="shared" si="22"/>
        <v>122500</v>
      </c>
      <c r="G289" s="3">
        <v>8</v>
      </c>
      <c r="H289" s="3">
        <v>8</v>
      </c>
      <c r="I289" s="3">
        <v>6</v>
      </c>
      <c r="J289" s="3">
        <v>11</v>
      </c>
      <c r="K289" s="3">
        <v>2</v>
      </c>
    </row>
    <row r="290" spans="1:11" x14ac:dyDescent="0.15">
      <c r="A290" s="4" t="s">
        <v>1667</v>
      </c>
      <c r="B290" s="4" t="s">
        <v>1608</v>
      </c>
      <c r="C290" s="4" t="s">
        <v>1668</v>
      </c>
      <c r="D290" s="3">
        <f t="shared" si="23"/>
        <v>4207.5</v>
      </c>
      <c r="E290" s="3">
        <v>1400</v>
      </c>
      <c r="F290" s="3">
        <f t="shared" si="22"/>
        <v>5890500</v>
      </c>
      <c r="G290" s="3">
        <v>349</v>
      </c>
      <c r="H290" s="3">
        <v>487</v>
      </c>
      <c r="I290" s="3">
        <v>322</v>
      </c>
      <c r="J290" s="3">
        <v>324</v>
      </c>
      <c r="K290" s="3">
        <v>201</v>
      </c>
    </row>
    <row r="291" spans="1:11" x14ac:dyDescent="0.15">
      <c r="A291" s="4" t="s">
        <v>1614</v>
      </c>
      <c r="B291" s="4" t="s">
        <v>1615</v>
      </c>
      <c r="C291" s="4" t="s">
        <v>1616</v>
      </c>
      <c r="D291" s="3">
        <f t="shared" si="23"/>
        <v>2710</v>
      </c>
      <c r="E291" s="3">
        <v>1400</v>
      </c>
      <c r="F291" s="3">
        <f t="shared" si="22"/>
        <v>3794000</v>
      </c>
      <c r="G291" s="3">
        <v>217</v>
      </c>
      <c r="H291" s="3">
        <v>387</v>
      </c>
      <c r="I291" s="3">
        <v>246</v>
      </c>
      <c r="J291" s="3">
        <v>106</v>
      </c>
      <c r="K291" s="3">
        <v>128</v>
      </c>
    </row>
    <row r="292" spans="1:11" x14ac:dyDescent="0.15">
      <c r="A292" s="4" t="s">
        <v>1559</v>
      </c>
      <c r="B292" s="4" t="s">
        <v>1560</v>
      </c>
      <c r="C292" s="4" t="s">
        <v>1561</v>
      </c>
      <c r="D292" s="3">
        <f t="shared" si="23"/>
        <v>5900</v>
      </c>
      <c r="E292" s="3">
        <v>1400</v>
      </c>
      <c r="F292" s="3">
        <f t="shared" si="22"/>
        <v>8260000</v>
      </c>
      <c r="G292" s="3">
        <v>624</v>
      </c>
      <c r="H292" s="3">
        <v>603</v>
      </c>
      <c r="I292" s="3">
        <v>450</v>
      </c>
      <c r="J292" s="3">
        <v>310</v>
      </c>
      <c r="K292" s="3">
        <v>373</v>
      </c>
    </row>
    <row r="293" spans="1:11" x14ac:dyDescent="0.15">
      <c r="A293" s="4" t="s">
        <v>1585</v>
      </c>
      <c r="B293" s="4" t="s">
        <v>1586</v>
      </c>
      <c r="C293" s="4" t="s">
        <v>1587</v>
      </c>
      <c r="D293" s="3">
        <f t="shared" si="23"/>
        <v>5192.5</v>
      </c>
      <c r="E293" s="3">
        <v>1400</v>
      </c>
      <c r="F293" s="3">
        <f t="shared" si="22"/>
        <v>7269500</v>
      </c>
      <c r="G293" s="3">
        <v>386</v>
      </c>
      <c r="H293" s="3">
        <v>526</v>
      </c>
      <c r="I293" s="3">
        <v>476</v>
      </c>
      <c r="J293" s="3">
        <v>333</v>
      </c>
      <c r="K293" s="3">
        <v>356</v>
      </c>
    </row>
    <row r="294" spans="1:11" x14ac:dyDescent="0.15">
      <c r="A294" s="4"/>
      <c r="B294" s="4"/>
      <c r="C294" s="4"/>
      <c r="D294" s="3"/>
      <c r="E294" s="3"/>
      <c r="F294" s="6"/>
      <c r="G294" s="3"/>
      <c r="H294" s="3"/>
      <c r="I294" s="3"/>
      <c r="J294" s="3"/>
      <c r="K294" s="3"/>
    </row>
    <row r="295" spans="1:11" x14ac:dyDescent="0.15">
      <c r="A295" s="4"/>
      <c r="B295" s="4"/>
      <c r="C295" s="4"/>
      <c r="D295" s="3"/>
      <c r="E295" s="3"/>
      <c r="F295" s="3"/>
      <c r="G295" s="3"/>
      <c r="H295" s="3"/>
      <c r="I295" s="3"/>
      <c r="J295" s="3"/>
      <c r="K295" s="3"/>
    </row>
    <row r="296" spans="1:11" x14ac:dyDescent="0.15">
      <c r="A296" s="4" t="s">
        <v>835</v>
      </c>
      <c r="B296" s="4" t="s">
        <v>836</v>
      </c>
      <c r="C296" s="4" t="s">
        <v>837</v>
      </c>
      <c r="D296" s="3">
        <f t="shared" ref="D296:D301" si="24">SUM(G296:K296)*(2.5)</f>
        <v>775</v>
      </c>
      <c r="E296" s="3">
        <v>1400</v>
      </c>
      <c r="F296" s="3">
        <f t="shared" si="22"/>
        <v>1085000</v>
      </c>
      <c r="G296" s="3">
        <v>39</v>
      </c>
      <c r="H296" s="3">
        <v>78</v>
      </c>
      <c r="I296" s="3">
        <v>79</v>
      </c>
      <c r="J296" s="3">
        <v>101</v>
      </c>
      <c r="K296" s="3">
        <v>13</v>
      </c>
    </row>
    <row r="297" spans="1:11" x14ac:dyDescent="0.15">
      <c r="A297" s="4" t="s">
        <v>851</v>
      </c>
      <c r="B297" s="4" t="s">
        <v>836</v>
      </c>
      <c r="C297" s="4" t="s">
        <v>852</v>
      </c>
      <c r="D297" s="3">
        <f t="shared" si="24"/>
        <v>3057.5</v>
      </c>
      <c r="E297" s="3">
        <v>1400</v>
      </c>
      <c r="F297" s="3">
        <f t="shared" si="22"/>
        <v>4280500</v>
      </c>
      <c r="G297" s="3">
        <v>256</v>
      </c>
      <c r="H297" s="3">
        <v>310</v>
      </c>
      <c r="I297" s="3">
        <v>388</v>
      </c>
      <c r="J297" s="3">
        <v>124</v>
      </c>
      <c r="K297" s="3">
        <v>145</v>
      </c>
    </row>
    <row r="298" spans="1:11" x14ac:dyDescent="0.15">
      <c r="A298" s="4" t="s">
        <v>855</v>
      </c>
      <c r="B298" s="4" t="s">
        <v>836</v>
      </c>
      <c r="C298" s="4" t="s">
        <v>856</v>
      </c>
      <c r="D298" s="3">
        <f t="shared" si="24"/>
        <v>1572.5</v>
      </c>
      <c r="E298" s="3">
        <v>1400</v>
      </c>
      <c r="F298" s="3">
        <f t="shared" si="22"/>
        <v>2201500</v>
      </c>
      <c r="G298" s="3">
        <v>156</v>
      </c>
      <c r="H298" s="3">
        <v>65</v>
      </c>
      <c r="I298" s="3">
        <v>154</v>
      </c>
      <c r="J298" s="3">
        <v>202</v>
      </c>
      <c r="K298" s="3">
        <v>52</v>
      </c>
    </row>
    <row r="299" spans="1:11" x14ac:dyDescent="0.15">
      <c r="A299" s="4" t="s">
        <v>864</v>
      </c>
      <c r="B299" s="4" t="s">
        <v>836</v>
      </c>
      <c r="C299" s="4" t="s">
        <v>865</v>
      </c>
      <c r="D299" s="3">
        <f t="shared" si="24"/>
        <v>325</v>
      </c>
      <c r="E299" s="3">
        <v>1400</v>
      </c>
      <c r="F299" s="3">
        <f t="shared" si="22"/>
        <v>455000</v>
      </c>
      <c r="G299" s="3">
        <v>74</v>
      </c>
      <c r="H299" s="3">
        <v>12</v>
      </c>
      <c r="I299" s="3">
        <v>14</v>
      </c>
      <c r="J299" s="3">
        <v>30</v>
      </c>
      <c r="K299" s="3">
        <v>0</v>
      </c>
    </row>
    <row r="300" spans="1:11" x14ac:dyDescent="0.15">
      <c r="A300" s="4" t="s">
        <v>866</v>
      </c>
      <c r="B300" s="4" t="s">
        <v>836</v>
      </c>
      <c r="C300" s="4" t="s">
        <v>867</v>
      </c>
      <c r="D300" s="3">
        <f t="shared" si="24"/>
        <v>650</v>
      </c>
      <c r="E300" s="3">
        <v>1400</v>
      </c>
      <c r="F300" s="3">
        <f t="shared" si="22"/>
        <v>910000</v>
      </c>
      <c r="G300" s="3">
        <v>64</v>
      </c>
      <c r="H300" s="3">
        <v>44</v>
      </c>
      <c r="I300" s="3">
        <v>72</v>
      </c>
      <c r="J300" s="3">
        <v>22</v>
      </c>
      <c r="K300" s="3">
        <v>58</v>
      </c>
    </row>
    <row r="301" spans="1:11" x14ac:dyDescent="0.15">
      <c r="A301" s="4" t="s">
        <v>828</v>
      </c>
      <c r="B301" s="4" t="s">
        <v>829</v>
      </c>
      <c r="C301" s="4" t="s">
        <v>54</v>
      </c>
      <c r="D301" s="3">
        <f t="shared" si="24"/>
        <v>260</v>
      </c>
      <c r="E301" s="3">
        <v>1400</v>
      </c>
      <c r="F301" s="3">
        <f t="shared" si="22"/>
        <v>364000</v>
      </c>
      <c r="G301" s="3">
        <v>85</v>
      </c>
      <c r="H301" s="3">
        <v>0</v>
      </c>
      <c r="I301" s="3">
        <v>6</v>
      </c>
      <c r="J301" s="3">
        <v>0</v>
      </c>
      <c r="K301" s="3">
        <v>13</v>
      </c>
    </row>
    <row r="302" spans="1:11" x14ac:dyDescent="0.15">
      <c r="A302" s="4"/>
      <c r="B302" s="4"/>
      <c r="C302" s="4"/>
      <c r="D302" s="3"/>
      <c r="E302" s="3"/>
      <c r="F302" s="6"/>
      <c r="G302" s="3"/>
      <c r="H302" s="3"/>
      <c r="I302" s="3"/>
      <c r="J302" s="3"/>
      <c r="K302" s="3"/>
    </row>
    <row r="303" spans="1:11" x14ac:dyDescent="0.15">
      <c r="A303" s="4"/>
      <c r="B303" s="4"/>
      <c r="C303" s="4"/>
      <c r="D303" s="3"/>
      <c r="E303" s="3"/>
      <c r="F303" s="3"/>
      <c r="G303" s="3"/>
      <c r="H303" s="3"/>
      <c r="I303" s="3"/>
      <c r="J303" s="3"/>
      <c r="K303" s="3"/>
    </row>
    <row r="304" spans="1:11" x14ac:dyDescent="0.15">
      <c r="A304" s="4" t="s">
        <v>712</v>
      </c>
      <c r="B304" s="4" t="s">
        <v>713</v>
      </c>
      <c r="C304" s="4" t="s">
        <v>54</v>
      </c>
      <c r="D304" s="3">
        <f t="shared" ref="D304:D314" si="25">SUM(G304:K304)*(2.5)</f>
        <v>25</v>
      </c>
      <c r="E304" s="3">
        <v>1400</v>
      </c>
      <c r="F304" s="3">
        <f t="shared" si="22"/>
        <v>35000</v>
      </c>
      <c r="G304" s="3">
        <v>0</v>
      </c>
      <c r="H304" s="3">
        <v>0</v>
      </c>
      <c r="I304" s="3">
        <v>10</v>
      </c>
      <c r="J304" s="3">
        <v>0</v>
      </c>
      <c r="K304" s="3">
        <v>0</v>
      </c>
    </row>
    <row r="305" spans="1:11" x14ac:dyDescent="0.15">
      <c r="A305" s="4" t="s">
        <v>729</v>
      </c>
      <c r="B305" s="4" t="s">
        <v>713</v>
      </c>
      <c r="C305" s="4" t="s">
        <v>713</v>
      </c>
      <c r="D305" s="3">
        <f t="shared" si="25"/>
        <v>222.5</v>
      </c>
      <c r="E305" s="3">
        <v>1400</v>
      </c>
      <c r="F305" s="3">
        <f t="shared" si="22"/>
        <v>311500</v>
      </c>
      <c r="G305" s="3">
        <v>37</v>
      </c>
      <c r="H305" s="3">
        <v>31</v>
      </c>
      <c r="I305" s="3">
        <v>10</v>
      </c>
      <c r="J305" s="3">
        <v>7</v>
      </c>
      <c r="K305" s="3">
        <v>4</v>
      </c>
    </row>
    <row r="306" spans="1:11" x14ac:dyDescent="0.15">
      <c r="A306" s="4" t="s">
        <v>784</v>
      </c>
      <c r="B306" s="4" t="s">
        <v>713</v>
      </c>
      <c r="C306" s="4" t="s">
        <v>785</v>
      </c>
      <c r="D306" s="3">
        <f t="shared" si="25"/>
        <v>13075</v>
      </c>
      <c r="E306" s="3">
        <v>1400</v>
      </c>
      <c r="F306" s="3">
        <f t="shared" si="22"/>
        <v>18305000</v>
      </c>
      <c r="G306" s="3">
        <v>1088</v>
      </c>
      <c r="H306" s="3">
        <v>1441</v>
      </c>
      <c r="I306" s="3">
        <v>1172</v>
      </c>
      <c r="J306" s="3">
        <v>868</v>
      </c>
      <c r="K306" s="3">
        <v>661</v>
      </c>
    </row>
    <row r="307" spans="1:11" x14ac:dyDescent="0.15">
      <c r="A307" s="4" t="s">
        <v>465</v>
      </c>
      <c r="B307" s="4" t="s">
        <v>466</v>
      </c>
      <c r="C307" s="4" t="s">
        <v>467</v>
      </c>
      <c r="D307" s="3">
        <f t="shared" si="25"/>
        <v>2657.5</v>
      </c>
      <c r="E307" s="3">
        <v>1400</v>
      </c>
      <c r="F307" s="3">
        <f t="shared" si="22"/>
        <v>3720500</v>
      </c>
      <c r="G307" s="3">
        <v>212</v>
      </c>
      <c r="H307" s="3">
        <v>297</v>
      </c>
      <c r="I307" s="3">
        <v>227</v>
      </c>
      <c r="J307" s="3">
        <v>147</v>
      </c>
      <c r="K307" s="3">
        <v>180</v>
      </c>
    </row>
    <row r="308" spans="1:11" x14ac:dyDescent="0.15">
      <c r="A308" s="4" t="s">
        <v>692</v>
      </c>
      <c r="B308" s="4" t="s">
        <v>693</v>
      </c>
      <c r="C308" s="4" t="s">
        <v>694</v>
      </c>
      <c r="D308" s="3">
        <f t="shared" si="25"/>
        <v>2730</v>
      </c>
      <c r="E308" s="3">
        <v>1400</v>
      </c>
      <c r="F308" s="3">
        <f t="shared" si="22"/>
        <v>3822000</v>
      </c>
      <c r="G308" s="3">
        <v>235</v>
      </c>
      <c r="H308" s="3">
        <v>203</v>
      </c>
      <c r="I308" s="3">
        <v>270</v>
      </c>
      <c r="J308" s="3">
        <v>220</v>
      </c>
      <c r="K308" s="3">
        <v>164</v>
      </c>
    </row>
    <row r="309" spans="1:11" x14ac:dyDescent="0.15">
      <c r="A309" s="4" t="s">
        <v>792</v>
      </c>
      <c r="B309" s="4" t="s">
        <v>793</v>
      </c>
      <c r="C309" s="4" t="s">
        <v>794</v>
      </c>
      <c r="D309" s="3">
        <f t="shared" si="25"/>
        <v>2485</v>
      </c>
      <c r="E309" s="3">
        <v>1400</v>
      </c>
      <c r="F309" s="3">
        <f t="shared" si="22"/>
        <v>3479000</v>
      </c>
      <c r="G309" s="3">
        <v>304</v>
      </c>
      <c r="H309" s="3">
        <v>204</v>
      </c>
      <c r="I309" s="3">
        <v>271</v>
      </c>
      <c r="J309" s="3">
        <v>109</v>
      </c>
      <c r="K309" s="3">
        <v>106</v>
      </c>
    </row>
    <row r="310" spans="1:11" x14ac:dyDescent="0.15">
      <c r="A310" s="4" t="s">
        <v>507</v>
      </c>
      <c r="B310" s="4" t="s">
        <v>508</v>
      </c>
      <c r="C310" s="4" t="s">
        <v>54</v>
      </c>
      <c r="D310" s="3">
        <f t="shared" si="25"/>
        <v>800</v>
      </c>
      <c r="E310" s="3">
        <v>1400</v>
      </c>
      <c r="F310" s="3">
        <f t="shared" si="22"/>
        <v>1120000</v>
      </c>
      <c r="G310" s="3">
        <v>72</v>
      </c>
      <c r="H310" s="3">
        <v>87</v>
      </c>
      <c r="I310" s="3">
        <v>37</v>
      </c>
      <c r="J310" s="3">
        <v>14</v>
      </c>
      <c r="K310" s="3">
        <v>110</v>
      </c>
    </row>
    <row r="311" spans="1:11" x14ac:dyDescent="0.15">
      <c r="A311" s="4" t="s">
        <v>434</v>
      </c>
      <c r="B311" s="4" t="s">
        <v>435</v>
      </c>
      <c r="C311" s="4" t="s">
        <v>436</v>
      </c>
      <c r="D311" s="3">
        <f t="shared" si="25"/>
        <v>4070</v>
      </c>
      <c r="E311" s="3">
        <v>1400</v>
      </c>
      <c r="F311" s="3">
        <f t="shared" si="22"/>
        <v>5698000</v>
      </c>
      <c r="G311" s="3">
        <v>443</v>
      </c>
      <c r="H311" s="3">
        <v>470</v>
      </c>
      <c r="I311" s="3">
        <v>316</v>
      </c>
      <c r="J311" s="3">
        <v>193</v>
      </c>
      <c r="K311" s="3">
        <v>206</v>
      </c>
    </row>
    <row r="312" spans="1:11" x14ac:dyDescent="0.15">
      <c r="A312" s="4" t="s">
        <v>756</v>
      </c>
      <c r="B312" s="4" t="s">
        <v>757</v>
      </c>
      <c r="C312" s="4" t="s">
        <v>758</v>
      </c>
      <c r="D312" s="3">
        <f t="shared" si="25"/>
        <v>1780</v>
      </c>
      <c r="E312" s="3">
        <v>1400</v>
      </c>
      <c r="F312" s="3">
        <f t="shared" si="22"/>
        <v>2492000</v>
      </c>
      <c r="G312" s="3">
        <v>123</v>
      </c>
      <c r="H312" s="3">
        <v>220</v>
      </c>
      <c r="I312" s="3">
        <v>211</v>
      </c>
      <c r="J312" s="3">
        <v>87</v>
      </c>
      <c r="K312" s="3">
        <v>71</v>
      </c>
    </row>
    <row r="313" spans="1:11" x14ac:dyDescent="0.15">
      <c r="A313" s="4" t="s">
        <v>739</v>
      </c>
      <c r="B313" s="4" t="s">
        <v>740</v>
      </c>
      <c r="C313" s="4" t="s">
        <v>741</v>
      </c>
      <c r="D313" s="3">
        <f t="shared" si="25"/>
        <v>1995</v>
      </c>
      <c r="E313" s="3">
        <v>1400</v>
      </c>
      <c r="F313" s="3">
        <f t="shared" si="22"/>
        <v>2793000</v>
      </c>
      <c r="G313" s="3">
        <v>179</v>
      </c>
      <c r="H313" s="3">
        <v>331</v>
      </c>
      <c r="I313" s="3">
        <v>64</v>
      </c>
      <c r="J313" s="3">
        <v>183</v>
      </c>
      <c r="K313" s="3">
        <v>41</v>
      </c>
    </row>
    <row r="314" spans="1:11" x14ac:dyDescent="0.15">
      <c r="A314" s="4" t="s">
        <v>769</v>
      </c>
      <c r="B314" s="4" t="s">
        <v>770</v>
      </c>
      <c r="C314" s="4" t="s">
        <v>771</v>
      </c>
      <c r="D314" s="3">
        <f t="shared" si="25"/>
        <v>1100</v>
      </c>
      <c r="E314" s="3">
        <v>1400</v>
      </c>
      <c r="F314" s="3">
        <f t="shared" si="22"/>
        <v>1540000</v>
      </c>
      <c r="G314" s="3">
        <v>110</v>
      </c>
      <c r="H314" s="3">
        <v>143</v>
      </c>
      <c r="I314" s="3">
        <v>67</v>
      </c>
      <c r="J314" s="3">
        <v>83</v>
      </c>
      <c r="K314" s="3">
        <v>37</v>
      </c>
    </row>
    <row r="315" spans="1:11" x14ac:dyDescent="0.15">
      <c r="A315" s="4"/>
      <c r="B315" s="4"/>
      <c r="C315" s="4"/>
      <c r="D315" s="3"/>
      <c r="E315" s="3"/>
      <c r="F315" s="6"/>
      <c r="G315" s="3"/>
      <c r="H315" s="3"/>
      <c r="I315" s="3"/>
      <c r="J315" s="3"/>
      <c r="K315" s="3"/>
    </row>
    <row r="316" spans="1:11" x14ac:dyDescent="0.15">
      <c r="A316" s="4"/>
      <c r="B316" s="4"/>
      <c r="C316" s="4"/>
      <c r="D316" s="3"/>
      <c r="E316" s="3"/>
      <c r="F316" s="3"/>
      <c r="G316" s="3"/>
      <c r="H316" s="3"/>
      <c r="I316" s="3"/>
      <c r="J316" s="3"/>
      <c r="K316" s="3"/>
    </row>
    <row r="317" spans="1:11" x14ac:dyDescent="0.15">
      <c r="A317" s="4" t="s">
        <v>1417</v>
      </c>
      <c r="B317" s="4" t="s">
        <v>1418</v>
      </c>
      <c r="C317" s="4" t="s">
        <v>1419</v>
      </c>
      <c r="D317" s="3">
        <f t="shared" ref="D317:D332" si="26">SUM(G317:K317)*(2.5)</f>
        <v>3927.5</v>
      </c>
      <c r="E317" s="3">
        <v>1400</v>
      </c>
      <c r="F317" s="3">
        <f t="shared" si="22"/>
        <v>5498500</v>
      </c>
      <c r="G317" s="3">
        <v>253</v>
      </c>
      <c r="H317" s="3">
        <v>394</v>
      </c>
      <c r="I317" s="3">
        <v>342</v>
      </c>
      <c r="J317" s="3">
        <v>279</v>
      </c>
      <c r="K317" s="3">
        <v>303</v>
      </c>
    </row>
    <row r="318" spans="1:11" x14ac:dyDescent="0.15">
      <c r="A318" s="4" t="s">
        <v>1420</v>
      </c>
      <c r="B318" s="4" t="s">
        <v>1418</v>
      </c>
      <c r="C318" s="4" t="s">
        <v>1421</v>
      </c>
      <c r="D318" s="3">
        <f t="shared" si="26"/>
        <v>1635</v>
      </c>
      <c r="E318" s="3">
        <v>1400</v>
      </c>
      <c r="F318" s="3">
        <f t="shared" si="22"/>
        <v>2289000</v>
      </c>
      <c r="G318" s="3">
        <v>123</v>
      </c>
      <c r="H318" s="3">
        <v>197</v>
      </c>
      <c r="I318" s="3">
        <v>139</v>
      </c>
      <c r="J318" s="3">
        <v>107</v>
      </c>
      <c r="K318" s="3">
        <v>88</v>
      </c>
    </row>
    <row r="319" spans="1:11" x14ac:dyDescent="0.15">
      <c r="A319" s="4" t="s">
        <v>1422</v>
      </c>
      <c r="B319" s="4" t="s">
        <v>1418</v>
      </c>
      <c r="C319" s="4" t="s">
        <v>1423</v>
      </c>
      <c r="D319" s="3">
        <f t="shared" si="26"/>
        <v>92.5</v>
      </c>
      <c r="E319" s="3">
        <v>1400</v>
      </c>
      <c r="F319" s="3">
        <f t="shared" si="22"/>
        <v>129500</v>
      </c>
      <c r="G319" s="3">
        <v>7</v>
      </c>
      <c r="H319" s="3">
        <v>4</v>
      </c>
      <c r="I319" s="3">
        <v>23</v>
      </c>
      <c r="J319" s="3">
        <v>0</v>
      </c>
      <c r="K319" s="3">
        <v>3</v>
      </c>
    </row>
    <row r="320" spans="1:11" x14ac:dyDescent="0.15">
      <c r="A320" s="4" t="s">
        <v>1426</v>
      </c>
      <c r="B320" s="4" t="s">
        <v>1418</v>
      </c>
      <c r="C320" s="4" t="s">
        <v>1427</v>
      </c>
      <c r="D320" s="3">
        <f t="shared" si="26"/>
        <v>3060</v>
      </c>
      <c r="E320" s="3">
        <v>1400</v>
      </c>
      <c r="F320" s="3">
        <f t="shared" si="22"/>
        <v>4284000</v>
      </c>
      <c r="G320" s="3">
        <v>240</v>
      </c>
      <c r="H320" s="3">
        <v>300</v>
      </c>
      <c r="I320" s="3">
        <v>278</v>
      </c>
      <c r="J320" s="3">
        <v>220</v>
      </c>
      <c r="K320" s="3">
        <v>186</v>
      </c>
    </row>
    <row r="321" spans="1:11" x14ac:dyDescent="0.15">
      <c r="A321" s="4" t="s">
        <v>1428</v>
      </c>
      <c r="B321" s="4" t="s">
        <v>1418</v>
      </c>
      <c r="C321" s="4" t="s">
        <v>1429</v>
      </c>
      <c r="D321" s="3">
        <f t="shared" si="26"/>
        <v>1712.5</v>
      </c>
      <c r="E321" s="3">
        <v>1400</v>
      </c>
      <c r="F321" s="3">
        <f t="shared" si="22"/>
        <v>2397500</v>
      </c>
      <c r="G321" s="3">
        <v>161</v>
      </c>
      <c r="H321" s="3">
        <v>275</v>
      </c>
      <c r="I321" s="3">
        <v>125</v>
      </c>
      <c r="J321" s="3">
        <v>57</v>
      </c>
      <c r="K321" s="3">
        <v>67</v>
      </c>
    </row>
    <row r="322" spans="1:11" x14ac:dyDescent="0.15">
      <c r="A322" s="4" t="s">
        <v>1430</v>
      </c>
      <c r="B322" s="4" t="s">
        <v>1418</v>
      </c>
      <c r="C322" s="4" t="s">
        <v>1431</v>
      </c>
      <c r="D322" s="3">
        <f t="shared" si="26"/>
        <v>11605</v>
      </c>
      <c r="E322" s="3">
        <v>1400</v>
      </c>
      <c r="F322" s="3">
        <f t="shared" si="22"/>
        <v>16247000</v>
      </c>
      <c r="G322" s="3">
        <v>1078</v>
      </c>
      <c r="H322" s="3">
        <v>1285</v>
      </c>
      <c r="I322" s="3">
        <v>1032</v>
      </c>
      <c r="J322" s="3">
        <v>802</v>
      </c>
      <c r="K322" s="3">
        <v>445</v>
      </c>
    </row>
    <row r="323" spans="1:11" x14ac:dyDescent="0.15">
      <c r="A323" s="4" t="s">
        <v>1432</v>
      </c>
      <c r="B323" s="4" t="s">
        <v>1418</v>
      </c>
      <c r="C323" s="4" t="s">
        <v>1433</v>
      </c>
      <c r="D323" s="3">
        <f t="shared" si="26"/>
        <v>222.5</v>
      </c>
      <c r="E323" s="3">
        <v>1400</v>
      </c>
      <c r="F323" s="3">
        <f t="shared" si="22"/>
        <v>311500</v>
      </c>
      <c r="G323" s="3">
        <v>16</v>
      </c>
      <c r="H323" s="3">
        <v>14</v>
      </c>
      <c r="I323" s="3">
        <v>32</v>
      </c>
      <c r="J323" s="3">
        <v>21</v>
      </c>
      <c r="K323" s="3">
        <v>6</v>
      </c>
    </row>
    <row r="324" spans="1:11" x14ac:dyDescent="0.15">
      <c r="A324" s="4" t="s">
        <v>1414</v>
      </c>
      <c r="B324" s="4" t="s">
        <v>1415</v>
      </c>
      <c r="C324" s="4" t="s">
        <v>1416</v>
      </c>
      <c r="D324" s="3">
        <f t="shared" si="26"/>
        <v>965</v>
      </c>
      <c r="E324" s="3">
        <v>1400</v>
      </c>
      <c r="F324" s="3">
        <f t="shared" si="22"/>
        <v>1351000</v>
      </c>
      <c r="G324" s="3">
        <v>44</v>
      </c>
      <c r="H324" s="3">
        <v>174</v>
      </c>
      <c r="I324" s="3">
        <v>57</v>
      </c>
      <c r="J324" s="3">
        <v>53</v>
      </c>
      <c r="K324" s="3">
        <v>58</v>
      </c>
    </row>
    <row r="325" spans="1:11" x14ac:dyDescent="0.15">
      <c r="A325" s="4" t="s">
        <v>1390</v>
      </c>
      <c r="B325" s="4" t="s">
        <v>1391</v>
      </c>
      <c r="C325" s="4" t="s">
        <v>1392</v>
      </c>
      <c r="D325" s="3">
        <f t="shared" si="26"/>
        <v>1760</v>
      </c>
      <c r="E325" s="3">
        <v>1400</v>
      </c>
      <c r="F325" s="3">
        <f t="shared" si="22"/>
        <v>2464000</v>
      </c>
      <c r="G325" s="3">
        <v>95</v>
      </c>
      <c r="H325" s="3">
        <v>166</v>
      </c>
      <c r="I325" s="3">
        <v>138</v>
      </c>
      <c r="J325" s="3">
        <v>84</v>
      </c>
      <c r="K325" s="3">
        <v>221</v>
      </c>
    </row>
    <row r="326" spans="1:11" x14ac:dyDescent="0.15">
      <c r="A326" s="4" t="s">
        <v>1424</v>
      </c>
      <c r="B326" s="4" t="s">
        <v>1391</v>
      </c>
      <c r="C326" s="4" t="s">
        <v>1425</v>
      </c>
      <c r="D326" s="3">
        <f t="shared" si="26"/>
        <v>4510</v>
      </c>
      <c r="E326" s="3">
        <v>1400</v>
      </c>
      <c r="F326" s="3">
        <f t="shared" si="22"/>
        <v>6314000</v>
      </c>
      <c r="G326" s="3">
        <v>413</v>
      </c>
      <c r="H326" s="3">
        <v>565</v>
      </c>
      <c r="I326" s="3">
        <v>388</v>
      </c>
      <c r="J326" s="3">
        <v>151</v>
      </c>
      <c r="K326" s="3">
        <v>287</v>
      </c>
    </row>
    <row r="327" spans="1:11" x14ac:dyDescent="0.15">
      <c r="A327" s="4" t="s">
        <v>1380</v>
      </c>
      <c r="B327" s="4" t="s">
        <v>1381</v>
      </c>
      <c r="C327" s="4" t="s">
        <v>1382</v>
      </c>
      <c r="D327" s="3">
        <f t="shared" si="26"/>
        <v>762.5</v>
      </c>
      <c r="E327" s="3">
        <v>1400</v>
      </c>
      <c r="F327" s="3">
        <f t="shared" ref="F327:F390" si="27">SUM(D327*E327)</f>
        <v>1067500</v>
      </c>
      <c r="G327" s="3">
        <v>56</v>
      </c>
      <c r="H327" s="3">
        <v>88</v>
      </c>
      <c r="I327" s="3">
        <v>54</v>
      </c>
      <c r="J327" s="3">
        <v>69</v>
      </c>
      <c r="K327" s="3">
        <v>38</v>
      </c>
    </row>
    <row r="328" spans="1:11" x14ac:dyDescent="0.15">
      <c r="A328" s="4" t="s">
        <v>1388</v>
      </c>
      <c r="B328" s="4" t="s">
        <v>1381</v>
      </c>
      <c r="C328" s="4" t="s">
        <v>1389</v>
      </c>
      <c r="D328" s="3">
        <f t="shared" si="26"/>
        <v>210</v>
      </c>
      <c r="E328" s="3">
        <v>1400</v>
      </c>
      <c r="F328" s="3">
        <f t="shared" si="27"/>
        <v>294000</v>
      </c>
      <c r="G328" s="3">
        <v>16</v>
      </c>
      <c r="H328" s="3">
        <v>15</v>
      </c>
      <c r="I328" s="3">
        <v>13</v>
      </c>
      <c r="J328" s="3">
        <v>5</v>
      </c>
      <c r="K328" s="3">
        <v>35</v>
      </c>
    </row>
    <row r="329" spans="1:11" x14ac:dyDescent="0.15">
      <c r="A329" s="4" t="s">
        <v>1400</v>
      </c>
      <c r="B329" s="4" t="s">
        <v>1401</v>
      </c>
      <c r="C329" s="4" t="s">
        <v>1402</v>
      </c>
      <c r="D329" s="3">
        <f t="shared" si="26"/>
        <v>2670</v>
      </c>
      <c r="E329" s="3">
        <v>1400</v>
      </c>
      <c r="F329" s="3">
        <f t="shared" si="27"/>
        <v>3738000</v>
      </c>
      <c r="G329" s="3">
        <v>257</v>
      </c>
      <c r="H329" s="3">
        <v>297</v>
      </c>
      <c r="I329" s="3">
        <v>260</v>
      </c>
      <c r="J329" s="3">
        <v>136</v>
      </c>
      <c r="K329" s="3">
        <v>118</v>
      </c>
    </row>
    <row r="330" spans="1:11" x14ac:dyDescent="0.15">
      <c r="A330" s="4" t="s">
        <v>1411</v>
      </c>
      <c r="B330" s="4" t="s">
        <v>1412</v>
      </c>
      <c r="C330" s="4" t="s">
        <v>1413</v>
      </c>
      <c r="D330" s="3">
        <f t="shared" si="26"/>
        <v>2980</v>
      </c>
      <c r="E330" s="3">
        <v>1400</v>
      </c>
      <c r="F330" s="3">
        <f t="shared" si="27"/>
        <v>4172000</v>
      </c>
      <c r="G330" s="3">
        <v>88</v>
      </c>
      <c r="H330" s="3">
        <v>265</v>
      </c>
      <c r="I330" s="3">
        <v>252</v>
      </c>
      <c r="J330" s="3">
        <v>220</v>
      </c>
      <c r="K330" s="3">
        <v>367</v>
      </c>
    </row>
    <row r="331" spans="1:11" x14ac:dyDescent="0.15">
      <c r="A331" s="4" t="s">
        <v>1449</v>
      </c>
      <c r="B331" s="4" t="s">
        <v>1450</v>
      </c>
      <c r="C331" s="4" t="s">
        <v>1448</v>
      </c>
      <c r="D331" s="3">
        <f t="shared" si="26"/>
        <v>13005</v>
      </c>
      <c r="E331" s="3">
        <v>1400</v>
      </c>
      <c r="F331" s="3">
        <f t="shared" si="27"/>
        <v>18207000</v>
      </c>
      <c r="G331" s="3">
        <v>452</v>
      </c>
      <c r="H331" s="3">
        <v>731</v>
      </c>
      <c r="I331" s="3">
        <v>1282</v>
      </c>
      <c r="J331" s="3">
        <v>1201</v>
      </c>
      <c r="K331" s="3">
        <v>1536</v>
      </c>
    </row>
    <row r="332" spans="1:11" x14ac:dyDescent="0.15">
      <c r="A332" s="4" t="s">
        <v>1383</v>
      </c>
      <c r="B332" s="4" t="s">
        <v>1384</v>
      </c>
      <c r="C332" s="4" t="s">
        <v>1385</v>
      </c>
      <c r="D332" s="3">
        <f t="shared" si="26"/>
        <v>2417.5</v>
      </c>
      <c r="E332" s="3">
        <v>1400</v>
      </c>
      <c r="F332" s="3">
        <f t="shared" si="27"/>
        <v>3384500</v>
      </c>
      <c r="G332" s="3">
        <v>166</v>
      </c>
      <c r="H332" s="3">
        <v>176</v>
      </c>
      <c r="I332" s="3">
        <v>105</v>
      </c>
      <c r="J332" s="3">
        <v>290</v>
      </c>
      <c r="K332" s="3">
        <v>230</v>
      </c>
    </row>
    <row r="333" spans="1:11" x14ac:dyDescent="0.15">
      <c r="A333" s="4"/>
      <c r="B333" s="4"/>
      <c r="C333" s="4"/>
      <c r="D333" s="3"/>
      <c r="E333" s="3"/>
      <c r="F333" s="6"/>
      <c r="G333" s="3"/>
      <c r="H333" s="3"/>
      <c r="I333" s="3"/>
      <c r="J333" s="3"/>
      <c r="K333" s="3"/>
    </row>
    <row r="334" spans="1:11" x14ac:dyDescent="0.15">
      <c r="A334" s="4"/>
      <c r="B334" s="4"/>
      <c r="C334" s="4"/>
      <c r="D334" s="3"/>
      <c r="E334" s="3"/>
      <c r="F334" s="3"/>
      <c r="G334" s="3"/>
      <c r="H334" s="3"/>
      <c r="I334" s="3"/>
      <c r="J334" s="3"/>
      <c r="K334" s="3"/>
    </row>
    <row r="335" spans="1:11" x14ac:dyDescent="0.15">
      <c r="A335" s="4" t="s">
        <v>726</v>
      </c>
      <c r="B335" s="4" t="s">
        <v>727</v>
      </c>
      <c r="C335" s="4" t="s">
        <v>728</v>
      </c>
      <c r="D335" s="3">
        <f t="shared" ref="D335:D346" si="28">SUM(G335:K335)*(2.5)</f>
        <v>107.5</v>
      </c>
      <c r="E335" s="3">
        <v>1400</v>
      </c>
      <c r="F335" s="3">
        <f t="shared" si="27"/>
        <v>150500</v>
      </c>
      <c r="G335" s="3">
        <v>4</v>
      </c>
      <c r="H335" s="3">
        <v>23</v>
      </c>
      <c r="I335" s="3">
        <v>10</v>
      </c>
      <c r="J335" s="3">
        <v>3</v>
      </c>
      <c r="K335" s="3">
        <v>3</v>
      </c>
    </row>
    <row r="336" spans="1:11" x14ac:dyDescent="0.15">
      <c r="A336" s="4" t="s">
        <v>733</v>
      </c>
      <c r="B336" s="4" t="s">
        <v>727</v>
      </c>
      <c r="C336" s="4" t="s">
        <v>734</v>
      </c>
      <c r="D336" s="3">
        <f t="shared" si="28"/>
        <v>6317.5</v>
      </c>
      <c r="E336" s="3">
        <v>1400</v>
      </c>
      <c r="F336" s="3">
        <f t="shared" si="27"/>
        <v>8844500</v>
      </c>
      <c r="G336" s="3">
        <v>689</v>
      </c>
      <c r="H336" s="3">
        <v>760</v>
      </c>
      <c r="I336" s="3">
        <v>476</v>
      </c>
      <c r="J336" s="3">
        <v>334</v>
      </c>
      <c r="K336" s="3">
        <v>268</v>
      </c>
    </row>
    <row r="337" spans="1:11" x14ac:dyDescent="0.15">
      <c r="A337" s="4" t="s">
        <v>737</v>
      </c>
      <c r="B337" s="4" t="s">
        <v>727</v>
      </c>
      <c r="C337" s="4" t="s">
        <v>738</v>
      </c>
      <c r="D337" s="3">
        <f t="shared" si="28"/>
        <v>3035</v>
      </c>
      <c r="E337" s="3">
        <v>1400</v>
      </c>
      <c r="F337" s="3">
        <f t="shared" si="27"/>
        <v>4249000</v>
      </c>
      <c r="G337" s="3">
        <v>225</v>
      </c>
      <c r="H337" s="3">
        <v>397</v>
      </c>
      <c r="I337" s="3">
        <v>317</v>
      </c>
      <c r="J337" s="3">
        <v>134</v>
      </c>
      <c r="K337" s="3">
        <v>141</v>
      </c>
    </row>
    <row r="338" spans="1:11" x14ac:dyDescent="0.15">
      <c r="A338" s="4" t="s">
        <v>762</v>
      </c>
      <c r="B338" s="4" t="s">
        <v>727</v>
      </c>
      <c r="C338" s="4" t="s">
        <v>763</v>
      </c>
      <c r="D338" s="3">
        <f t="shared" si="28"/>
        <v>20710</v>
      </c>
      <c r="E338" s="3">
        <v>1400</v>
      </c>
      <c r="F338" s="3">
        <f t="shared" si="27"/>
        <v>28994000</v>
      </c>
      <c r="G338" s="3">
        <v>2898</v>
      </c>
      <c r="H338" s="3">
        <v>2702</v>
      </c>
      <c r="I338" s="3">
        <v>1316</v>
      </c>
      <c r="J338" s="3">
        <v>637</v>
      </c>
      <c r="K338" s="3">
        <v>731</v>
      </c>
    </row>
    <row r="339" spans="1:11" x14ac:dyDescent="0.15">
      <c r="A339" s="4" t="s">
        <v>764</v>
      </c>
      <c r="B339" s="4" t="s">
        <v>727</v>
      </c>
      <c r="C339" s="4" t="s">
        <v>765</v>
      </c>
      <c r="D339" s="3">
        <f t="shared" si="28"/>
        <v>622.5</v>
      </c>
      <c r="E339" s="3">
        <v>1400</v>
      </c>
      <c r="F339" s="3">
        <f t="shared" si="27"/>
        <v>871500</v>
      </c>
      <c r="G339" s="3">
        <v>70</v>
      </c>
      <c r="H339" s="3">
        <v>75</v>
      </c>
      <c r="I339" s="3">
        <v>72</v>
      </c>
      <c r="J339" s="3">
        <v>24</v>
      </c>
      <c r="K339" s="3">
        <v>8</v>
      </c>
    </row>
    <row r="340" spans="1:11" x14ac:dyDescent="0.15">
      <c r="A340" s="4" t="s">
        <v>800</v>
      </c>
      <c r="B340" s="4" t="s">
        <v>727</v>
      </c>
      <c r="C340" s="4" t="s">
        <v>801</v>
      </c>
      <c r="D340" s="3">
        <f t="shared" si="28"/>
        <v>1665</v>
      </c>
      <c r="E340" s="3">
        <v>1400</v>
      </c>
      <c r="F340" s="3">
        <f t="shared" si="27"/>
        <v>2331000</v>
      </c>
      <c r="G340" s="3">
        <v>102</v>
      </c>
      <c r="H340" s="3">
        <v>239</v>
      </c>
      <c r="I340" s="3">
        <v>126</v>
      </c>
      <c r="J340" s="3">
        <v>84</v>
      </c>
      <c r="K340" s="3">
        <v>115</v>
      </c>
    </row>
    <row r="341" spans="1:11" x14ac:dyDescent="0.15">
      <c r="A341" s="4" t="s">
        <v>802</v>
      </c>
      <c r="B341" s="4" t="s">
        <v>727</v>
      </c>
      <c r="C341" s="4" t="s">
        <v>803</v>
      </c>
      <c r="D341" s="3">
        <f t="shared" si="28"/>
        <v>897.5</v>
      </c>
      <c r="E341" s="3">
        <v>1400</v>
      </c>
      <c r="F341" s="3">
        <f t="shared" si="27"/>
        <v>1256500</v>
      </c>
      <c r="G341" s="3">
        <v>37</v>
      </c>
      <c r="H341" s="3">
        <v>138</v>
      </c>
      <c r="I341" s="3">
        <v>81</v>
      </c>
      <c r="J341" s="3">
        <v>67</v>
      </c>
      <c r="K341" s="3">
        <v>36</v>
      </c>
    </row>
    <row r="342" spans="1:11" x14ac:dyDescent="0.15">
      <c r="A342" s="4" t="s">
        <v>708</v>
      </c>
      <c r="B342" s="4" t="s">
        <v>709</v>
      </c>
      <c r="C342" s="4" t="s">
        <v>710</v>
      </c>
      <c r="D342" s="3">
        <f t="shared" si="28"/>
        <v>2362.5</v>
      </c>
      <c r="E342" s="3">
        <v>1400</v>
      </c>
      <c r="F342" s="3">
        <f t="shared" si="27"/>
        <v>3307500</v>
      </c>
      <c r="G342" s="3">
        <v>172</v>
      </c>
      <c r="H342" s="3">
        <v>207</v>
      </c>
      <c r="I342" s="3">
        <v>175</v>
      </c>
      <c r="J342" s="3">
        <v>212</v>
      </c>
      <c r="K342" s="3">
        <v>179</v>
      </c>
    </row>
    <row r="343" spans="1:11" x14ac:dyDescent="0.15">
      <c r="A343" s="4" t="s">
        <v>809</v>
      </c>
      <c r="B343" s="4" t="s">
        <v>810</v>
      </c>
      <c r="C343" s="4" t="s">
        <v>811</v>
      </c>
      <c r="D343" s="3">
        <f t="shared" si="28"/>
        <v>1652.5</v>
      </c>
      <c r="E343" s="3">
        <v>1400</v>
      </c>
      <c r="F343" s="3">
        <f t="shared" si="27"/>
        <v>2313500</v>
      </c>
      <c r="G343" s="3">
        <v>119</v>
      </c>
      <c r="H343" s="3">
        <v>172</v>
      </c>
      <c r="I343" s="3">
        <v>189</v>
      </c>
      <c r="J343" s="3">
        <v>106</v>
      </c>
      <c r="K343" s="3">
        <v>75</v>
      </c>
    </row>
    <row r="344" spans="1:11" x14ac:dyDescent="0.15">
      <c r="A344" s="4" t="s">
        <v>742</v>
      </c>
      <c r="B344" s="4" t="s">
        <v>743</v>
      </c>
      <c r="C344" s="4" t="s">
        <v>744</v>
      </c>
      <c r="D344" s="3">
        <f t="shared" si="28"/>
        <v>2525</v>
      </c>
      <c r="E344" s="3">
        <v>1400</v>
      </c>
      <c r="F344" s="3">
        <f t="shared" si="27"/>
        <v>3535000</v>
      </c>
      <c r="G344" s="3">
        <v>142</v>
      </c>
      <c r="H344" s="3">
        <v>273</v>
      </c>
      <c r="I344" s="3">
        <v>304</v>
      </c>
      <c r="J344" s="3">
        <v>156</v>
      </c>
      <c r="K344" s="3">
        <v>135</v>
      </c>
    </row>
    <row r="345" spans="1:11" x14ac:dyDescent="0.15">
      <c r="A345" s="4" t="s">
        <v>720</v>
      </c>
      <c r="B345" s="4" t="s">
        <v>721</v>
      </c>
      <c r="C345" s="4" t="s">
        <v>722</v>
      </c>
      <c r="D345" s="3">
        <f t="shared" si="28"/>
        <v>4207.5</v>
      </c>
      <c r="E345" s="3">
        <v>1400</v>
      </c>
      <c r="F345" s="3">
        <f t="shared" si="27"/>
        <v>5890500</v>
      </c>
      <c r="G345" s="3">
        <v>323</v>
      </c>
      <c r="H345" s="3">
        <v>511</v>
      </c>
      <c r="I345" s="3">
        <v>407</v>
      </c>
      <c r="J345" s="3">
        <v>155</v>
      </c>
      <c r="K345" s="3">
        <v>287</v>
      </c>
    </row>
    <row r="346" spans="1:11" x14ac:dyDescent="0.15">
      <c r="A346" s="4" t="s">
        <v>45</v>
      </c>
      <c r="B346" s="4" t="s">
        <v>46</v>
      </c>
      <c r="C346" s="4" t="s">
        <v>47</v>
      </c>
      <c r="D346" s="3">
        <f t="shared" si="28"/>
        <v>11255</v>
      </c>
      <c r="E346" s="3">
        <v>1400</v>
      </c>
      <c r="F346" s="3">
        <f t="shared" si="27"/>
        <v>15757000</v>
      </c>
      <c r="G346" s="3">
        <v>1157</v>
      </c>
      <c r="H346" s="3">
        <v>1315</v>
      </c>
      <c r="I346" s="3">
        <v>857</v>
      </c>
      <c r="J346" s="3">
        <v>580</v>
      </c>
      <c r="K346" s="3">
        <v>593</v>
      </c>
    </row>
    <row r="347" spans="1:11" x14ac:dyDescent="0.15">
      <c r="A347" s="4"/>
      <c r="B347" s="4"/>
      <c r="C347" s="4"/>
      <c r="D347" s="3"/>
      <c r="E347" s="3"/>
      <c r="F347" s="6"/>
      <c r="G347" s="3"/>
      <c r="H347" s="3"/>
      <c r="I347" s="3"/>
      <c r="J347" s="3"/>
      <c r="K347" s="3"/>
    </row>
    <row r="348" spans="1:11" x14ac:dyDescent="0.15">
      <c r="A348" s="4"/>
      <c r="B348" s="4"/>
      <c r="C348" s="4"/>
      <c r="D348" s="3"/>
      <c r="E348" s="3"/>
      <c r="F348" s="3"/>
      <c r="G348" s="3"/>
      <c r="H348" s="3"/>
      <c r="I348" s="3"/>
      <c r="J348" s="3"/>
      <c r="K348" s="3"/>
    </row>
    <row r="349" spans="1:11" x14ac:dyDescent="0.15">
      <c r="A349" s="4" t="s">
        <v>1200</v>
      </c>
      <c r="B349" s="4" t="s">
        <v>1201</v>
      </c>
      <c r="C349" s="4" t="s">
        <v>1202</v>
      </c>
      <c r="D349" s="3">
        <f t="shared" ref="D349:D362" si="29">SUM(G349:K349)*(2.5)</f>
        <v>8302.5</v>
      </c>
      <c r="E349" s="3">
        <v>1400</v>
      </c>
      <c r="F349" s="3">
        <f t="shared" si="27"/>
        <v>11623500</v>
      </c>
      <c r="G349" s="3">
        <v>788</v>
      </c>
      <c r="H349" s="3">
        <v>693</v>
      </c>
      <c r="I349" s="3">
        <v>848</v>
      </c>
      <c r="J349" s="3">
        <v>524</v>
      </c>
      <c r="K349" s="3">
        <v>468</v>
      </c>
    </row>
    <row r="350" spans="1:11" x14ac:dyDescent="0.15">
      <c r="A350" s="4" t="s">
        <v>1223</v>
      </c>
      <c r="B350" s="4" t="s">
        <v>1201</v>
      </c>
      <c r="C350" s="4" t="s">
        <v>1224</v>
      </c>
      <c r="D350" s="3">
        <f t="shared" si="29"/>
        <v>9260</v>
      </c>
      <c r="E350" s="3">
        <v>1400</v>
      </c>
      <c r="F350" s="3">
        <f t="shared" si="27"/>
        <v>12964000</v>
      </c>
      <c r="G350" s="3">
        <v>1122</v>
      </c>
      <c r="H350" s="3">
        <v>789</v>
      </c>
      <c r="I350" s="3">
        <v>784</v>
      </c>
      <c r="J350" s="3">
        <v>560</v>
      </c>
      <c r="K350" s="3">
        <v>449</v>
      </c>
    </row>
    <row r="351" spans="1:11" x14ac:dyDescent="0.15">
      <c r="A351" s="4" t="s">
        <v>1225</v>
      </c>
      <c r="B351" s="4" t="s">
        <v>1201</v>
      </c>
      <c r="C351" s="4" t="s">
        <v>1226</v>
      </c>
      <c r="D351" s="3">
        <f t="shared" si="29"/>
        <v>1002.5</v>
      </c>
      <c r="E351" s="3">
        <v>1400</v>
      </c>
      <c r="F351" s="3">
        <f t="shared" si="27"/>
        <v>1403500</v>
      </c>
      <c r="G351" s="3">
        <v>86</v>
      </c>
      <c r="H351" s="3">
        <v>126</v>
      </c>
      <c r="I351" s="3">
        <v>79</v>
      </c>
      <c r="J351" s="3">
        <v>68</v>
      </c>
      <c r="K351" s="3">
        <v>42</v>
      </c>
    </row>
    <row r="352" spans="1:11" x14ac:dyDescent="0.15">
      <c r="A352" s="4" t="s">
        <v>1232</v>
      </c>
      <c r="B352" s="4" t="s">
        <v>1201</v>
      </c>
      <c r="C352" s="4" t="s">
        <v>1233</v>
      </c>
      <c r="D352" s="3">
        <f t="shared" si="29"/>
        <v>340</v>
      </c>
      <c r="E352" s="3">
        <v>1400</v>
      </c>
      <c r="F352" s="3">
        <f t="shared" si="27"/>
        <v>476000</v>
      </c>
      <c r="G352" s="3">
        <v>28</v>
      </c>
      <c r="H352" s="3">
        <v>71</v>
      </c>
      <c r="I352" s="3">
        <v>16</v>
      </c>
      <c r="J352" s="3">
        <v>16</v>
      </c>
      <c r="K352" s="3">
        <v>5</v>
      </c>
    </row>
    <row r="353" spans="1:11" x14ac:dyDescent="0.15">
      <c r="A353" s="4" t="s">
        <v>1239</v>
      </c>
      <c r="B353" s="4" t="s">
        <v>1201</v>
      </c>
      <c r="C353" s="4" t="s">
        <v>1240</v>
      </c>
      <c r="D353" s="3">
        <f t="shared" si="29"/>
        <v>667.5</v>
      </c>
      <c r="E353" s="3">
        <v>1400</v>
      </c>
      <c r="F353" s="3">
        <f t="shared" si="27"/>
        <v>934500</v>
      </c>
      <c r="G353" s="3">
        <v>29</v>
      </c>
      <c r="H353" s="3">
        <v>73</v>
      </c>
      <c r="I353" s="3">
        <v>46</v>
      </c>
      <c r="J353" s="3">
        <v>63</v>
      </c>
      <c r="K353" s="3">
        <v>56</v>
      </c>
    </row>
    <row r="354" spans="1:11" x14ac:dyDescent="0.15">
      <c r="A354" s="4" t="s">
        <v>1246</v>
      </c>
      <c r="B354" s="4" t="s">
        <v>1201</v>
      </c>
      <c r="C354" s="4" t="s">
        <v>1247</v>
      </c>
      <c r="D354" s="3">
        <f t="shared" si="29"/>
        <v>150</v>
      </c>
      <c r="E354" s="3">
        <v>1400</v>
      </c>
      <c r="F354" s="3">
        <f t="shared" si="27"/>
        <v>210000</v>
      </c>
      <c r="G354" s="3">
        <v>0</v>
      </c>
      <c r="H354" s="3">
        <v>11</v>
      </c>
      <c r="I354" s="3">
        <v>19</v>
      </c>
      <c r="J354" s="3">
        <v>10</v>
      </c>
      <c r="K354" s="3">
        <v>20</v>
      </c>
    </row>
    <row r="355" spans="1:11" x14ac:dyDescent="0.15">
      <c r="A355" s="4" t="s">
        <v>1260</v>
      </c>
      <c r="B355" s="4" t="s">
        <v>1201</v>
      </c>
      <c r="C355" s="4" t="s">
        <v>1261</v>
      </c>
      <c r="D355" s="3">
        <f t="shared" si="29"/>
        <v>475</v>
      </c>
      <c r="E355" s="3">
        <v>1400</v>
      </c>
      <c r="F355" s="3">
        <f t="shared" si="27"/>
        <v>665000</v>
      </c>
      <c r="G355" s="3">
        <v>50</v>
      </c>
      <c r="H355" s="3">
        <v>68</v>
      </c>
      <c r="I355" s="3">
        <v>31</v>
      </c>
      <c r="J355" s="3">
        <v>33</v>
      </c>
      <c r="K355" s="3">
        <v>8</v>
      </c>
    </row>
    <row r="356" spans="1:11" x14ac:dyDescent="0.15">
      <c r="A356" s="4" t="s">
        <v>1349</v>
      </c>
      <c r="B356" s="4" t="s">
        <v>1350</v>
      </c>
      <c r="C356" s="4" t="s">
        <v>1351</v>
      </c>
      <c r="D356" s="3">
        <f t="shared" si="29"/>
        <v>735</v>
      </c>
      <c r="E356" s="3">
        <v>1400</v>
      </c>
      <c r="F356" s="3">
        <f t="shared" si="27"/>
        <v>1029000</v>
      </c>
      <c r="G356" s="3">
        <v>21</v>
      </c>
      <c r="H356" s="3">
        <v>90</v>
      </c>
      <c r="I356" s="3">
        <v>73</v>
      </c>
      <c r="J356" s="3">
        <v>51</v>
      </c>
      <c r="K356" s="3">
        <v>59</v>
      </c>
    </row>
    <row r="357" spans="1:11" x14ac:dyDescent="0.15">
      <c r="A357" s="4" t="s">
        <v>1255</v>
      </c>
      <c r="B357" s="4" t="s">
        <v>1256</v>
      </c>
      <c r="C357" s="4" t="s">
        <v>1257</v>
      </c>
      <c r="D357" s="3">
        <f t="shared" si="29"/>
        <v>3947.5</v>
      </c>
      <c r="E357" s="3">
        <v>1400</v>
      </c>
      <c r="F357" s="3">
        <f t="shared" si="27"/>
        <v>5526500</v>
      </c>
      <c r="G357" s="3">
        <v>269</v>
      </c>
      <c r="H357" s="3">
        <v>283</v>
      </c>
      <c r="I357" s="3">
        <v>442</v>
      </c>
      <c r="J357" s="3">
        <v>258</v>
      </c>
      <c r="K357" s="3">
        <v>327</v>
      </c>
    </row>
    <row r="358" spans="1:11" x14ac:dyDescent="0.15">
      <c r="A358" s="4" t="s">
        <v>1186</v>
      </c>
      <c r="B358" s="4" t="s">
        <v>1187</v>
      </c>
      <c r="C358" s="4" t="s">
        <v>1188</v>
      </c>
      <c r="D358" s="3">
        <f t="shared" si="29"/>
        <v>33470</v>
      </c>
      <c r="E358" s="3">
        <v>1400</v>
      </c>
      <c r="F358" s="3">
        <f t="shared" si="27"/>
        <v>46858000</v>
      </c>
      <c r="G358" s="3">
        <v>2777</v>
      </c>
      <c r="H358" s="3">
        <v>3673</v>
      </c>
      <c r="I358" s="3">
        <v>2944</v>
      </c>
      <c r="J358" s="3">
        <v>2068</v>
      </c>
      <c r="K358" s="3">
        <v>1926</v>
      </c>
    </row>
    <row r="359" spans="1:11" x14ac:dyDescent="0.15">
      <c r="A359" s="4" t="s">
        <v>1252</v>
      </c>
      <c r="B359" s="4" t="s">
        <v>1253</v>
      </c>
      <c r="C359" s="4" t="s">
        <v>1254</v>
      </c>
      <c r="D359" s="3">
        <f t="shared" si="29"/>
        <v>11392.5</v>
      </c>
      <c r="E359" s="3">
        <v>1400</v>
      </c>
      <c r="F359" s="3">
        <f t="shared" si="27"/>
        <v>15949500</v>
      </c>
      <c r="G359" s="3">
        <v>1265</v>
      </c>
      <c r="H359" s="3">
        <v>1066</v>
      </c>
      <c r="I359" s="3">
        <v>1038</v>
      </c>
      <c r="J359" s="3">
        <v>613</v>
      </c>
      <c r="K359" s="3">
        <v>575</v>
      </c>
    </row>
    <row r="360" spans="1:11" x14ac:dyDescent="0.15">
      <c r="A360" s="4" t="s">
        <v>1250</v>
      </c>
      <c r="B360" s="4" t="s">
        <v>1251</v>
      </c>
      <c r="C360" s="4" t="s">
        <v>54</v>
      </c>
      <c r="D360" s="3">
        <f t="shared" si="29"/>
        <v>3327.5</v>
      </c>
      <c r="E360" s="3">
        <v>1400</v>
      </c>
      <c r="F360" s="3">
        <f t="shared" si="27"/>
        <v>4658500</v>
      </c>
      <c r="G360" s="3">
        <v>294</v>
      </c>
      <c r="H360" s="3">
        <v>365</v>
      </c>
      <c r="I360" s="3">
        <v>291</v>
      </c>
      <c r="J360" s="3">
        <v>141</v>
      </c>
      <c r="K360" s="3">
        <v>240</v>
      </c>
    </row>
    <row r="361" spans="1:11" x14ac:dyDescent="0.15">
      <c r="A361" s="4" t="s">
        <v>1268</v>
      </c>
      <c r="B361" s="4" t="s">
        <v>1251</v>
      </c>
      <c r="C361" s="4" t="s">
        <v>1269</v>
      </c>
      <c r="D361" s="3">
        <f t="shared" si="29"/>
        <v>2650</v>
      </c>
      <c r="E361" s="3">
        <v>1400</v>
      </c>
      <c r="F361" s="3">
        <f t="shared" si="27"/>
        <v>3710000</v>
      </c>
      <c r="G361" s="3">
        <v>261</v>
      </c>
      <c r="H361" s="3">
        <v>290</v>
      </c>
      <c r="I361" s="3">
        <v>245</v>
      </c>
      <c r="J361" s="3">
        <v>168</v>
      </c>
      <c r="K361" s="3">
        <v>96</v>
      </c>
    </row>
    <row r="362" spans="1:11" x14ac:dyDescent="0.15">
      <c r="A362" s="4" t="s">
        <v>1490</v>
      </c>
      <c r="B362" s="4" t="s">
        <v>1491</v>
      </c>
      <c r="C362" s="4" t="s">
        <v>1492</v>
      </c>
      <c r="D362" s="3">
        <f t="shared" si="29"/>
        <v>1430</v>
      </c>
      <c r="E362" s="3">
        <v>1400</v>
      </c>
      <c r="F362" s="3">
        <f t="shared" si="27"/>
        <v>2002000</v>
      </c>
      <c r="G362" s="3">
        <v>89</v>
      </c>
      <c r="H362" s="3">
        <v>229</v>
      </c>
      <c r="I362" s="3">
        <v>82</v>
      </c>
      <c r="J362" s="3">
        <v>59</v>
      </c>
      <c r="K362" s="3">
        <v>113</v>
      </c>
    </row>
    <row r="363" spans="1:11" x14ac:dyDescent="0.15">
      <c r="A363" s="4"/>
      <c r="B363" s="4"/>
      <c r="C363" s="4"/>
      <c r="D363" s="3"/>
      <c r="E363" s="3"/>
      <c r="F363" s="6"/>
      <c r="G363" s="3"/>
      <c r="H363" s="3"/>
      <c r="I363" s="3"/>
      <c r="J363" s="3"/>
      <c r="K363" s="3"/>
    </row>
    <row r="364" spans="1:11" x14ac:dyDescent="0.15">
      <c r="A364" s="4"/>
      <c r="B364" s="4"/>
      <c r="C364" s="4"/>
      <c r="D364" s="3"/>
      <c r="E364" s="3"/>
      <c r="F364" s="3"/>
      <c r="G364" s="3"/>
      <c r="H364" s="3"/>
      <c r="I364" s="3"/>
      <c r="J364" s="3"/>
      <c r="K364" s="3"/>
    </row>
    <row r="365" spans="1:11" x14ac:dyDescent="0.15">
      <c r="A365" s="4" t="s">
        <v>31</v>
      </c>
      <c r="B365" s="4" t="s">
        <v>32</v>
      </c>
      <c r="C365" s="4" t="s">
        <v>33</v>
      </c>
      <c r="D365" s="3">
        <f t="shared" ref="D365:D381" si="30">SUM(G365:K365)*(2.5)</f>
        <v>2615</v>
      </c>
      <c r="E365" s="3">
        <v>1400</v>
      </c>
      <c r="F365" s="3">
        <f t="shared" si="27"/>
        <v>3661000</v>
      </c>
      <c r="G365" s="3">
        <v>233</v>
      </c>
      <c r="H365" s="3">
        <v>242</v>
      </c>
      <c r="I365" s="3">
        <v>227</v>
      </c>
      <c r="J365" s="3">
        <v>165</v>
      </c>
      <c r="K365" s="3">
        <v>179</v>
      </c>
    </row>
    <row r="366" spans="1:11" x14ac:dyDescent="0.15">
      <c r="A366" s="4" t="s">
        <v>37</v>
      </c>
      <c r="B366" s="4" t="s">
        <v>32</v>
      </c>
      <c r="C366" s="4" t="s">
        <v>38</v>
      </c>
      <c r="D366" s="3">
        <f t="shared" si="30"/>
        <v>33542.5</v>
      </c>
      <c r="E366" s="3">
        <v>1400</v>
      </c>
      <c r="F366" s="3">
        <f t="shared" si="27"/>
        <v>46959500</v>
      </c>
      <c r="G366" s="3">
        <v>1504</v>
      </c>
      <c r="H366" s="3">
        <v>2717</v>
      </c>
      <c r="I366" s="3">
        <v>3169</v>
      </c>
      <c r="J366" s="3">
        <v>2523</v>
      </c>
      <c r="K366" s="3">
        <v>3504</v>
      </c>
    </row>
    <row r="367" spans="1:11" x14ac:dyDescent="0.15">
      <c r="A367" s="4" t="s">
        <v>39</v>
      </c>
      <c r="B367" s="4" t="s">
        <v>32</v>
      </c>
      <c r="C367" s="4" t="s">
        <v>38</v>
      </c>
      <c r="D367" s="3">
        <f t="shared" si="30"/>
        <v>19347.5</v>
      </c>
      <c r="E367" s="3">
        <v>1400</v>
      </c>
      <c r="F367" s="3">
        <f t="shared" si="27"/>
        <v>27086500</v>
      </c>
      <c r="G367" s="3">
        <v>589</v>
      </c>
      <c r="H367" s="3">
        <v>1110</v>
      </c>
      <c r="I367" s="3">
        <v>1726</v>
      </c>
      <c r="J367" s="3">
        <v>1331</v>
      </c>
      <c r="K367" s="3">
        <v>2983</v>
      </c>
    </row>
    <row r="368" spans="1:11" x14ac:dyDescent="0.15">
      <c r="A368" s="4" t="s">
        <v>40</v>
      </c>
      <c r="B368" s="4" t="s">
        <v>32</v>
      </c>
      <c r="C368" s="4" t="s">
        <v>41</v>
      </c>
      <c r="D368" s="3">
        <f t="shared" si="30"/>
        <v>6262.5</v>
      </c>
      <c r="E368" s="3">
        <v>1400</v>
      </c>
      <c r="F368" s="3">
        <f t="shared" si="27"/>
        <v>8767500</v>
      </c>
      <c r="G368" s="3">
        <v>565</v>
      </c>
      <c r="H368" s="3">
        <v>326</v>
      </c>
      <c r="I368" s="3">
        <v>587</v>
      </c>
      <c r="J368" s="3">
        <v>619</v>
      </c>
      <c r="K368" s="3">
        <v>408</v>
      </c>
    </row>
    <row r="369" spans="1:11" x14ac:dyDescent="0.15">
      <c r="A369" s="4" t="s">
        <v>48</v>
      </c>
      <c r="B369" s="4" t="s">
        <v>32</v>
      </c>
      <c r="C369" s="4" t="s">
        <v>49</v>
      </c>
      <c r="D369" s="3">
        <f t="shared" si="30"/>
        <v>22820</v>
      </c>
      <c r="E369" s="3">
        <v>1400</v>
      </c>
      <c r="F369" s="3">
        <f t="shared" si="27"/>
        <v>31948000</v>
      </c>
      <c r="G369" s="3">
        <v>839</v>
      </c>
      <c r="H369" s="3">
        <v>1204</v>
      </c>
      <c r="I369" s="3">
        <v>1924</v>
      </c>
      <c r="J369" s="3">
        <v>1991</v>
      </c>
      <c r="K369" s="3">
        <v>3170</v>
      </c>
    </row>
    <row r="370" spans="1:11" x14ac:dyDescent="0.15">
      <c r="A370" s="4" t="s">
        <v>50</v>
      </c>
      <c r="B370" s="4" t="s">
        <v>32</v>
      </c>
      <c r="C370" s="4" t="s">
        <v>51</v>
      </c>
      <c r="D370" s="3">
        <f t="shared" si="30"/>
        <v>33250</v>
      </c>
      <c r="E370" s="3">
        <v>1400</v>
      </c>
      <c r="F370" s="3">
        <f t="shared" si="27"/>
        <v>46550000</v>
      </c>
      <c r="G370" s="3">
        <v>1016</v>
      </c>
      <c r="H370" s="3">
        <v>2563</v>
      </c>
      <c r="I370" s="3">
        <v>2874</v>
      </c>
      <c r="J370" s="3">
        <v>2832</v>
      </c>
      <c r="K370" s="3">
        <v>4015</v>
      </c>
    </row>
    <row r="371" spans="1:11" x14ac:dyDescent="0.15">
      <c r="A371" s="4" t="s">
        <v>93</v>
      </c>
      <c r="B371" s="4" t="s">
        <v>32</v>
      </c>
      <c r="C371" s="4" t="s">
        <v>94</v>
      </c>
      <c r="D371" s="3">
        <f t="shared" si="30"/>
        <v>25360</v>
      </c>
      <c r="E371" s="3">
        <v>1400</v>
      </c>
      <c r="F371" s="3">
        <f t="shared" si="27"/>
        <v>35504000</v>
      </c>
      <c r="G371" s="3">
        <v>960</v>
      </c>
      <c r="H371" s="3">
        <v>2659</v>
      </c>
      <c r="I371" s="3">
        <v>2087</v>
      </c>
      <c r="J371" s="3">
        <v>1621</v>
      </c>
      <c r="K371" s="3">
        <v>2817</v>
      </c>
    </row>
    <row r="372" spans="1:11" x14ac:dyDescent="0.15">
      <c r="A372" s="4" t="s">
        <v>111</v>
      </c>
      <c r="B372" s="4" t="s">
        <v>32</v>
      </c>
      <c r="C372" s="4" t="s">
        <v>38</v>
      </c>
      <c r="D372" s="3">
        <f t="shared" si="30"/>
        <v>21355</v>
      </c>
      <c r="E372" s="3">
        <v>1400</v>
      </c>
      <c r="F372" s="3">
        <f t="shared" si="27"/>
        <v>29897000</v>
      </c>
      <c r="G372" s="3">
        <v>1080</v>
      </c>
      <c r="H372" s="3">
        <v>1441</v>
      </c>
      <c r="I372" s="3">
        <v>1609</v>
      </c>
      <c r="J372" s="3">
        <v>1798</v>
      </c>
      <c r="K372" s="3">
        <v>2614</v>
      </c>
    </row>
    <row r="373" spans="1:11" x14ac:dyDescent="0.15">
      <c r="A373" s="4" t="s">
        <v>307</v>
      </c>
      <c r="B373" s="4" t="s">
        <v>32</v>
      </c>
      <c r="C373" s="4" t="s">
        <v>308</v>
      </c>
      <c r="D373" s="3">
        <f t="shared" si="30"/>
        <v>7370</v>
      </c>
      <c r="E373" s="3">
        <v>1400</v>
      </c>
      <c r="F373" s="3">
        <f t="shared" si="27"/>
        <v>10318000</v>
      </c>
      <c r="G373" s="3">
        <v>376</v>
      </c>
      <c r="H373" s="3">
        <v>706</v>
      </c>
      <c r="I373" s="3">
        <v>662</v>
      </c>
      <c r="J373" s="3">
        <v>565</v>
      </c>
      <c r="K373" s="3">
        <v>639</v>
      </c>
    </row>
    <row r="374" spans="1:11" x14ac:dyDescent="0.15">
      <c r="A374" s="4" t="s">
        <v>309</v>
      </c>
      <c r="B374" s="4" t="s">
        <v>32</v>
      </c>
      <c r="C374" s="4" t="s">
        <v>308</v>
      </c>
      <c r="D374" s="3">
        <f t="shared" si="30"/>
        <v>130</v>
      </c>
      <c r="E374" s="3">
        <v>1400</v>
      </c>
      <c r="F374" s="3">
        <f t="shared" si="27"/>
        <v>182000</v>
      </c>
      <c r="G374" s="3">
        <v>35</v>
      </c>
      <c r="H374" s="3">
        <v>0</v>
      </c>
      <c r="I374" s="3">
        <v>0</v>
      </c>
      <c r="J374" s="3">
        <v>17</v>
      </c>
      <c r="K374" s="3">
        <v>0</v>
      </c>
    </row>
    <row r="375" spans="1:11" x14ac:dyDescent="0.15">
      <c r="A375" s="4" t="s">
        <v>79</v>
      </c>
      <c r="B375" s="4" t="s">
        <v>80</v>
      </c>
      <c r="C375" s="4" t="s">
        <v>81</v>
      </c>
      <c r="D375" s="3">
        <f t="shared" si="30"/>
        <v>8345</v>
      </c>
      <c r="E375" s="3">
        <v>1400</v>
      </c>
      <c r="F375" s="3">
        <f t="shared" si="27"/>
        <v>11683000</v>
      </c>
      <c r="G375" s="3">
        <v>137</v>
      </c>
      <c r="H375" s="3">
        <v>363</v>
      </c>
      <c r="I375" s="3">
        <v>716</v>
      </c>
      <c r="J375" s="3">
        <v>837</v>
      </c>
      <c r="K375" s="3">
        <v>1285</v>
      </c>
    </row>
    <row r="376" spans="1:11" x14ac:dyDescent="0.15">
      <c r="A376" s="4" t="s">
        <v>55</v>
      </c>
      <c r="B376" s="4" t="s">
        <v>56</v>
      </c>
      <c r="C376" s="4" t="s">
        <v>57</v>
      </c>
      <c r="D376" s="3">
        <f t="shared" si="30"/>
        <v>7885</v>
      </c>
      <c r="E376" s="3">
        <v>1400</v>
      </c>
      <c r="F376" s="3">
        <f t="shared" si="27"/>
        <v>11039000</v>
      </c>
      <c r="G376" s="3">
        <v>306</v>
      </c>
      <c r="H376" s="3">
        <v>892</v>
      </c>
      <c r="I376" s="3">
        <v>578</v>
      </c>
      <c r="J376" s="3">
        <v>661</v>
      </c>
      <c r="K376" s="3">
        <v>717</v>
      </c>
    </row>
    <row r="377" spans="1:11" x14ac:dyDescent="0.15">
      <c r="A377" s="4" t="s">
        <v>90</v>
      </c>
      <c r="B377" s="4" t="s">
        <v>91</v>
      </c>
      <c r="C377" s="4" t="s">
        <v>92</v>
      </c>
      <c r="D377" s="3">
        <f t="shared" si="30"/>
        <v>31435</v>
      </c>
      <c r="E377" s="3">
        <v>1400</v>
      </c>
      <c r="F377" s="3">
        <f t="shared" si="27"/>
        <v>44009000</v>
      </c>
      <c r="G377" s="3">
        <v>1575</v>
      </c>
      <c r="H377" s="3">
        <v>2887</v>
      </c>
      <c r="I377" s="3">
        <v>2445</v>
      </c>
      <c r="J377" s="3">
        <v>2576</v>
      </c>
      <c r="K377" s="3">
        <v>3091</v>
      </c>
    </row>
    <row r="378" spans="1:11" x14ac:dyDescent="0.15">
      <c r="A378" s="4" t="s">
        <v>292</v>
      </c>
      <c r="B378" s="4" t="s">
        <v>293</v>
      </c>
      <c r="C378" s="4" t="s">
        <v>294</v>
      </c>
      <c r="D378" s="3">
        <f t="shared" si="30"/>
        <v>20730</v>
      </c>
      <c r="E378" s="3">
        <v>1400</v>
      </c>
      <c r="F378" s="3">
        <f t="shared" si="27"/>
        <v>29022000</v>
      </c>
      <c r="G378" s="3">
        <v>1793</v>
      </c>
      <c r="H378" s="3">
        <v>2490</v>
      </c>
      <c r="I378" s="3">
        <v>1346</v>
      </c>
      <c r="J378" s="3">
        <v>996</v>
      </c>
      <c r="K378" s="3">
        <v>1667</v>
      </c>
    </row>
    <row r="379" spans="1:11" x14ac:dyDescent="0.15">
      <c r="A379" s="4" t="s">
        <v>298</v>
      </c>
      <c r="B379" s="4" t="s">
        <v>293</v>
      </c>
      <c r="C379" s="4" t="s">
        <v>299</v>
      </c>
      <c r="D379" s="3">
        <f t="shared" si="30"/>
        <v>21512.5</v>
      </c>
      <c r="E379" s="3">
        <v>1400</v>
      </c>
      <c r="F379" s="3">
        <f t="shared" si="27"/>
        <v>30117500</v>
      </c>
      <c r="G379" s="3">
        <v>1394</v>
      </c>
      <c r="H379" s="3">
        <v>2368</v>
      </c>
      <c r="I379" s="3">
        <v>1803</v>
      </c>
      <c r="J379" s="3">
        <v>1236</v>
      </c>
      <c r="K379" s="3">
        <v>1804</v>
      </c>
    </row>
    <row r="380" spans="1:11" x14ac:dyDescent="0.15">
      <c r="A380" s="4" t="s">
        <v>302</v>
      </c>
      <c r="B380" s="4" t="s">
        <v>293</v>
      </c>
      <c r="C380" s="4" t="s">
        <v>294</v>
      </c>
      <c r="D380" s="3">
        <f t="shared" si="30"/>
        <v>29980</v>
      </c>
      <c r="E380" s="3">
        <v>1400</v>
      </c>
      <c r="F380" s="3">
        <f t="shared" si="27"/>
        <v>41972000</v>
      </c>
      <c r="G380" s="3">
        <v>3204</v>
      </c>
      <c r="H380" s="3">
        <v>3786</v>
      </c>
      <c r="I380" s="3">
        <v>2022</v>
      </c>
      <c r="J380" s="3">
        <v>1509</v>
      </c>
      <c r="K380" s="3">
        <v>1471</v>
      </c>
    </row>
    <row r="381" spans="1:11" x14ac:dyDescent="0.15">
      <c r="A381" s="4" t="s">
        <v>34</v>
      </c>
      <c r="B381" s="4" t="s">
        <v>35</v>
      </c>
      <c r="C381" s="4" t="s">
        <v>36</v>
      </c>
      <c r="D381" s="3">
        <f t="shared" si="30"/>
        <v>2077.5</v>
      </c>
      <c r="E381" s="3">
        <v>1400</v>
      </c>
      <c r="F381" s="3">
        <f t="shared" si="27"/>
        <v>2908500</v>
      </c>
      <c r="G381" s="3">
        <v>102</v>
      </c>
      <c r="H381" s="3">
        <v>149</v>
      </c>
      <c r="I381" s="3">
        <v>170</v>
      </c>
      <c r="J381" s="3">
        <v>223</v>
      </c>
      <c r="K381" s="3">
        <v>187</v>
      </c>
    </row>
    <row r="382" spans="1:11" x14ac:dyDescent="0.15">
      <c r="A382" s="4"/>
      <c r="B382" s="4"/>
      <c r="C382" s="4"/>
      <c r="D382" s="3"/>
      <c r="E382" s="3"/>
      <c r="F382" s="6"/>
      <c r="G382" s="3"/>
      <c r="H382" s="3"/>
      <c r="I382" s="3"/>
      <c r="J382" s="3"/>
      <c r="K382" s="3"/>
    </row>
    <row r="383" spans="1:11" x14ac:dyDescent="0.15">
      <c r="A383" s="4"/>
      <c r="B383" s="4"/>
      <c r="C383" s="4"/>
      <c r="D383" s="3"/>
      <c r="E383" s="3"/>
      <c r="F383" s="3"/>
      <c r="G383" s="3"/>
      <c r="H383" s="3"/>
      <c r="I383" s="3"/>
      <c r="J383" s="3"/>
      <c r="K383" s="3"/>
    </row>
    <row r="384" spans="1:11" x14ac:dyDescent="0.15">
      <c r="A384" s="4" t="s">
        <v>149</v>
      </c>
      <c r="B384" s="4" t="s">
        <v>150</v>
      </c>
      <c r="C384" s="4" t="s">
        <v>54</v>
      </c>
      <c r="D384" s="3">
        <f t="shared" ref="D384:D395" si="31">SUM(G384:K384)*(2.5)</f>
        <v>542.5</v>
      </c>
      <c r="E384" s="3">
        <v>1400</v>
      </c>
      <c r="F384" s="3">
        <f t="shared" si="27"/>
        <v>759500</v>
      </c>
      <c r="G384" s="3">
        <v>17</v>
      </c>
      <c r="H384" s="3">
        <v>66</v>
      </c>
      <c r="I384" s="3">
        <v>30</v>
      </c>
      <c r="J384" s="3">
        <v>79</v>
      </c>
      <c r="K384" s="3">
        <v>25</v>
      </c>
    </row>
    <row r="385" spans="1:11" x14ac:dyDescent="0.15">
      <c r="A385" s="4" t="s">
        <v>255</v>
      </c>
      <c r="B385" s="4" t="s">
        <v>150</v>
      </c>
      <c r="C385" s="4" t="s">
        <v>256</v>
      </c>
      <c r="D385" s="3">
        <f t="shared" si="31"/>
        <v>1590</v>
      </c>
      <c r="E385" s="3">
        <v>1400</v>
      </c>
      <c r="F385" s="3">
        <f t="shared" si="27"/>
        <v>2226000</v>
      </c>
      <c r="G385" s="3">
        <v>85</v>
      </c>
      <c r="H385" s="3">
        <v>140</v>
      </c>
      <c r="I385" s="3">
        <v>123</v>
      </c>
      <c r="J385" s="3">
        <v>77</v>
      </c>
      <c r="K385" s="3">
        <v>211</v>
      </c>
    </row>
    <row r="386" spans="1:11" x14ac:dyDescent="0.15">
      <c r="A386" s="4" t="s">
        <v>1166</v>
      </c>
      <c r="B386" s="4" t="s">
        <v>150</v>
      </c>
      <c r="C386" s="4" t="s">
        <v>1167</v>
      </c>
      <c r="D386" s="3">
        <f t="shared" si="31"/>
        <v>1725</v>
      </c>
      <c r="E386" s="3">
        <v>1400</v>
      </c>
      <c r="F386" s="3">
        <f t="shared" si="27"/>
        <v>2415000</v>
      </c>
      <c r="G386" s="3">
        <v>150</v>
      </c>
      <c r="H386" s="3">
        <v>117</v>
      </c>
      <c r="I386" s="3">
        <v>173</v>
      </c>
      <c r="J386" s="3">
        <v>124</v>
      </c>
      <c r="K386" s="3">
        <v>126</v>
      </c>
    </row>
    <row r="387" spans="1:11" x14ac:dyDescent="0.15">
      <c r="A387" s="4" t="s">
        <v>82</v>
      </c>
      <c r="B387" s="4" t="s">
        <v>83</v>
      </c>
      <c r="C387" s="4" t="s">
        <v>84</v>
      </c>
      <c r="D387" s="3">
        <f t="shared" si="31"/>
        <v>1940</v>
      </c>
      <c r="E387" s="3">
        <v>1400</v>
      </c>
      <c r="F387" s="3">
        <f t="shared" si="27"/>
        <v>2716000</v>
      </c>
      <c r="G387" s="3">
        <v>60</v>
      </c>
      <c r="H387" s="3">
        <v>174</v>
      </c>
      <c r="I387" s="3">
        <v>236</v>
      </c>
      <c r="J387" s="3">
        <v>166</v>
      </c>
      <c r="K387" s="3">
        <v>140</v>
      </c>
    </row>
    <row r="388" spans="1:11" x14ac:dyDescent="0.15">
      <c r="A388" s="4" t="s">
        <v>97</v>
      </c>
      <c r="B388" s="4" t="s">
        <v>83</v>
      </c>
      <c r="C388" s="4" t="s">
        <v>98</v>
      </c>
      <c r="D388" s="3">
        <f t="shared" si="31"/>
        <v>10700</v>
      </c>
      <c r="E388" s="3">
        <v>1400</v>
      </c>
      <c r="F388" s="3">
        <f t="shared" si="27"/>
        <v>14980000</v>
      </c>
      <c r="G388" s="3">
        <v>663</v>
      </c>
      <c r="H388" s="3">
        <v>794</v>
      </c>
      <c r="I388" s="3">
        <v>928</v>
      </c>
      <c r="J388" s="3">
        <v>709</v>
      </c>
      <c r="K388" s="3">
        <v>1186</v>
      </c>
    </row>
    <row r="389" spans="1:11" x14ac:dyDescent="0.15">
      <c r="A389" s="4" t="s">
        <v>280</v>
      </c>
      <c r="B389" s="4" t="s">
        <v>281</v>
      </c>
      <c r="C389" s="4" t="s">
        <v>282</v>
      </c>
      <c r="D389" s="3">
        <f t="shared" si="31"/>
        <v>25827.5</v>
      </c>
      <c r="E389" s="3">
        <v>1400</v>
      </c>
      <c r="F389" s="3">
        <f t="shared" si="27"/>
        <v>36158500</v>
      </c>
      <c r="G389" s="3">
        <v>2437</v>
      </c>
      <c r="H389" s="3">
        <v>2882</v>
      </c>
      <c r="I389" s="3">
        <v>2529</v>
      </c>
      <c r="J389" s="3">
        <v>1258</v>
      </c>
      <c r="K389" s="3">
        <v>1225</v>
      </c>
    </row>
    <row r="390" spans="1:11" x14ac:dyDescent="0.15">
      <c r="A390" s="4" t="s">
        <v>291</v>
      </c>
      <c r="B390" s="4" t="s">
        <v>281</v>
      </c>
      <c r="C390" s="4" t="s">
        <v>252</v>
      </c>
      <c r="D390" s="3">
        <f t="shared" si="31"/>
        <v>22377.5</v>
      </c>
      <c r="E390" s="3">
        <v>1400</v>
      </c>
      <c r="F390" s="3">
        <f t="shared" si="27"/>
        <v>31328500</v>
      </c>
      <c r="G390" s="3">
        <v>889</v>
      </c>
      <c r="H390" s="3">
        <v>2086</v>
      </c>
      <c r="I390" s="3">
        <v>1731</v>
      </c>
      <c r="J390" s="3">
        <v>1957</v>
      </c>
      <c r="K390" s="3">
        <v>2288</v>
      </c>
    </row>
    <row r="391" spans="1:11" x14ac:dyDescent="0.15">
      <c r="A391" s="4" t="s">
        <v>146</v>
      </c>
      <c r="B391" s="4" t="s">
        <v>147</v>
      </c>
      <c r="C391" s="4" t="s">
        <v>148</v>
      </c>
      <c r="D391" s="3">
        <f t="shared" si="31"/>
        <v>1855</v>
      </c>
      <c r="E391" s="3">
        <v>1400</v>
      </c>
      <c r="F391" s="3">
        <f t="shared" ref="F391:F452" si="32">SUM(D391*E391)</f>
        <v>2597000</v>
      </c>
      <c r="G391" s="3">
        <v>227</v>
      </c>
      <c r="H391" s="3">
        <v>143</v>
      </c>
      <c r="I391" s="3">
        <v>109</v>
      </c>
      <c r="J391" s="3">
        <v>139</v>
      </c>
      <c r="K391" s="3">
        <v>124</v>
      </c>
    </row>
    <row r="392" spans="1:11" x14ac:dyDescent="0.15">
      <c r="A392" s="4" t="s">
        <v>184</v>
      </c>
      <c r="B392" s="4" t="s">
        <v>147</v>
      </c>
      <c r="C392" s="4" t="s">
        <v>185</v>
      </c>
      <c r="D392" s="3">
        <f t="shared" si="31"/>
        <v>36082.5</v>
      </c>
      <c r="E392" s="3">
        <v>1400</v>
      </c>
      <c r="F392" s="3">
        <f t="shared" si="32"/>
        <v>50515500</v>
      </c>
      <c r="G392" s="3">
        <v>2175</v>
      </c>
      <c r="H392" s="3">
        <v>3839</v>
      </c>
      <c r="I392" s="3">
        <v>3254</v>
      </c>
      <c r="J392" s="3">
        <v>2367</v>
      </c>
      <c r="K392" s="3">
        <v>2798</v>
      </c>
    </row>
    <row r="393" spans="1:11" x14ac:dyDescent="0.15">
      <c r="A393" s="4" t="s">
        <v>217</v>
      </c>
      <c r="B393" s="4" t="s">
        <v>218</v>
      </c>
      <c r="C393" s="4" t="s">
        <v>219</v>
      </c>
      <c r="D393" s="3">
        <f t="shared" si="31"/>
        <v>2345</v>
      </c>
      <c r="E393" s="3">
        <v>1400</v>
      </c>
      <c r="F393" s="3">
        <f t="shared" si="32"/>
        <v>3283000</v>
      </c>
      <c r="G393" s="3">
        <v>151</v>
      </c>
      <c r="H393" s="3">
        <v>221</v>
      </c>
      <c r="I393" s="3">
        <v>151</v>
      </c>
      <c r="J393" s="3">
        <v>264</v>
      </c>
      <c r="K393" s="3">
        <v>151</v>
      </c>
    </row>
    <row r="394" spans="1:11" x14ac:dyDescent="0.15">
      <c r="A394" s="4" t="s">
        <v>174</v>
      </c>
      <c r="B394" s="4" t="s">
        <v>175</v>
      </c>
      <c r="C394" s="4" t="s">
        <v>54</v>
      </c>
      <c r="D394" s="3">
        <f t="shared" si="31"/>
        <v>2477.5</v>
      </c>
      <c r="E394" s="3">
        <v>1400</v>
      </c>
      <c r="F394" s="3">
        <f t="shared" si="32"/>
        <v>3468500</v>
      </c>
      <c r="G394" s="3">
        <v>107</v>
      </c>
      <c r="H394" s="3">
        <v>147</v>
      </c>
      <c r="I394" s="3">
        <v>207</v>
      </c>
      <c r="J394" s="3">
        <v>268</v>
      </c>
      <c r="K394" s="3">
        <v>262</v>
      </c>
    </row>
    <row r="395" spans="1:11" x14ac:dyDescent="0.15">
      <c r="A395" s="4" t="s">
        <v>221</v>
      </c>
      <c r="B395" s="4" t="s">
        <v>175</v>
      </c>
      <c r="C395" s="4" t="s">
        <v>222</v>
      </c>
      <c r="D395" s="3">
        <f t="shared" si="31"/>
        <v>8150</v>
      </c>
      <c r="E395" s="3">
        <v>1400</v>
      </c>
      <c r="F395" s="3">
        <f t="shared" si="32"/>
        <v>11410000</v>
      </c>
      <c r="G395" s="3">
        <v>476</v>
      </c>
      <c r="H395" s="3">
        <v>632</v>
      </c>
      <c r="I395" s="3">
        <v>649</v>
      </c>
      <c r="J395" s="3">
        <v>627</v>
      </c>
      <c r="K395" s="3">
        <v>876</v>
      </c>
    </row>
    <row r="396" spans="1:11" x14ac:dyDescent="0.15">
      <c r="A396" s="4"/>
      <c r="B396" s="4"/>
      <c r="C396" s="4"/>
      <c r="D396" s="3"/>
      <c r="E396" s="3"/>
      <c r="F396" s="6"/>
      <c r="G396" s="3"/>
      <c r="H396" s="3"/>
      <c r="I396" s="3"/>
      <c r="J396" s="3"/>
      <c r="K396" s="3"/>
    </row>
    <row r="397" spans="1:11" x14ac:dyDescent="0.15">
      <c r="A397" s="4"/>
      <c r="B397" s="4"/>
      <c r="C397" s="4"/>
      <c r="D397" s="3"/>
      <c r="E397" s="3"/>
      <c r="F397" s="3"/>
      <c r="G397" s="3"/>
      <c r="H397" s="3"/>
      <c r="I397" s="3"/>
      <c r="J397" s="3"/>
      <c r="K397" s="3"/>
    </row>
    <row r="398" spans="1:11" x14ac:dyDescent="0.15">
      <c r="A398" s="4" t="s">
        <v>894</v>
      </c>
      <c r="B398" s="4" t="s">
        <v>895</v>
      </c>
      <c r="C398" s="4" t="s">
        <v>54</v>
      </c>
      <c r="D398" s="3">
        <f t="shared" ref="D398:D407" si="33">SUM(G398:K398)*(2.5)</f>
        <v>287.5</v>
      </c>
      <c r="E398" s="3">
        <v>1400</v>
      </c>
      <c r="F398" s="3">
        <f t="shared" si="32"/>
        <v>402500</v>
      </c>
      <c r="G398" s="3">
        <v>0</v>
      </c>
      <c r="H398" s="3">
        <v>31</v>
      </c>
      <c r="I398" s="3">
        <v>57</v>
      </c>
      <c r="J398" s="3">
        <v>27</v>
      </c>
      <c r="K398" s="3">
        <v>0</v>
      </c>
    </row>
    <row r="399" spans="1:11" x14ac:dyDescent="0.15">
      <c r="A399" s="4" t="s">
        <v>898</v>
      </c>
      <c r="B399" s="4" t="s">
        <v>895</v>
      </c>
      <c r="C399" s="4" t="s">
        <v>899</v>
      </c>
      <c r="D399" s="3">
        <f t="shared" si="33"/>
        <v>13285</v>
      </c>
      <c r="E399" s="3">
        <v>1400</v>
      </c>
      <c r="F399" s="3">
        <f t="shared" si="32"/>
        <v>18599000</v>
      </c>
      <c r="G399" s="3">
        <v>1211</v>
      </c>
      <c r="H399" s="3">
        <v>1320</v>
      </c>
      <c r="I399" s="3">
        <v>886</v>
      </c>
      <c r="J399" s="3">
        <v>961</v>
      </c>
      <c r="K399" s="3">
        <v>936</v>
      </c>
    </row>
    <row r="400" spans="1:11" x14ac:dyDescent="0.15">
      <c r="A400" s="4" t="s">
        <v>900</v>
      </c>
      <c r="B400" s="4" t="s">
        <v>895</v>
      </c>
      <c r="C400" s="4" t="s">
        <v>901</v>
      </c>
      <c r="D400" s="3">
        <f t="shared" si="33"/>
        <v>290</v>
      </c>
      <c r="E400" s="3">
        <v>1400</v>
      </c>
      <c r="F400" s="3">
        <f t="shared" si="32"/>
        <v>406000</v>
      </c>
      <c r="G400" s="3">
        <v>26</v>
      </c>
      <c r="H400" s="3">
        <v>21</v>
      </c>
      <c r="I400" s="3">
        <v>45</v>
      </c>
      <c r="J400" s="3">
        <v>16</v>
      </c>
      <c r="K400" s="3">
        <v>8</v>
      </c>
    </row>
    <row r="401" spans="1:11" x14ac:dyDescent="0.15">
      <c r="A401" s="4" t="s">
        <v>902</v>
      </c>
      <c r="B401" s="4" t="s">
        <v>895</v>
      </c>
      <c r="C401" s="4" t="s">
        <v>903</v>
      </c>
      <c r="D401" s="3">
        <f t="shared" si="33"/>
        <v>2395</v>
      </c>
      <c r="E401" s="3">
        <v>1400</v>
      </c>
      <c r="F401" s="3">
        <f t="shared" si="32"/>
        <v>3353000</v>
      </c>
      <c r="G401" s="3">
        <v>319</v>
      </c>
      <c r="H401" s="3">
        <v>340</v>
      </c>
      <c r="I401" s="3">
        <v>73</v>
      </c>
      <c r="J401" s="3">
        <v>159</v>
      </c>
      <c r="K401" s="3">
        <v>67</v>
      </c>
    </row>
    <row r="402" spans="1:11" x14ac:dyDescent="0.15">
      <c r="A402" s="4" t="s">
        <v>932</v>
      </c>
      <c r="B402" s="4" t="s">
        <v>895</v>
      </c>
      <c r="C402" s="4" t="s">
        <v>933</v>
      </c>
      <c r="D402" s="3">
        <f t="shared" si="33"/>
        <v>707.5</v>
      </c>
      <c r="E402" s="3">
        <v>1400</v>
      </c>
      <c r="F402" s="3">
        <f t="shared" si="32"/>
        <v>990500</v>
      </c>
      <c r="G402" s="3">
        <v>38</v>
      </c>
      <c r="H402" s="3">
        <v>56</v>
      </c>
      <c r="I402" s="3">
        <v>84</v>
      </c>
      <c r="J402" s="3">
        <v>28</v>
      </c>
      <c r="K402" s="3">
        <v>77</v>
      </c>
    </row>
    <row r="403" spans="1:11" x14ac:dyDescent="0.15">
      <c r="A403" s="4" t="s">
        <v>945</v>
      </c>
      <c r="B403" s="4" t="s">
        <v>895</v>
      </c>
      <c r="C403" s="4" t="s">
        <v>946</v>
      </c>
      <c r="D403" s="3">
        <f t="shared" si="33"/>
        <v>1050</v>
      </c>
      <c r="E403" s="3">
        <v>1400</v>
      </c>
      <c r="F403" s="3">
        <f t="shared" si="32"/>
        <v>1470000</v>
      </c>
      <c r="G403" s="3">
        <v>49</v>
      </c>
      <c r="H403" s="3">
        <v>160</v>
      </c>
      <c r="I403" s="3">
        <v>124</v>
      </c>
      <c r="J403" s="3">
        <v>43</v>
      </c>
      <c r="K403" s="3">
        <v>44</v>
      </c>
    </row>
    <row r="404" spans="1:11" x14ac:dyDescent="0.15">
      <c r="A404" s="4" t="s">
        <v>955</v>
      </c>
      <c r="B404" s="4" t="s">
        <v>895</v>
      </c>
      <c r="C404" s="4" t="s">
        <v>956</v>
      </c>
      <c r="D404" s="3">
        <f t="shared" si="33"/>
        <v>77.5</v>
      </c>
      <c r="E404" s="3">
        <v>1400</v>
      </c>
      <c r="F404" s="3">
        <f t="shared" si="32"/>
        <v>108500</v>
      </c>
      <c r="G404" s="3">
        <v>10</v>
      </c>
      <c r="H404" s="3">
        <v>5</v>
      </c>
      <c r="I404" s="3">
        <v>7</v>
      </c>
      <c r="J404" s="3">
        <v>9</v>
      </c>
      <c r="K404" s="3">
        <v>0</v>
      </c>
    </row>
    <row r="405" spans="1:11" x14ac:dyDescent="0.15">
      <c r="A405" s="4" t="s">
        <v>957</v>
      </c>
      <c r="B405" s="4" t="s">
        <v>895</v>
      </c>
      <c r="C405" s="4" t="s">
        <v>958</v>
      </c>
      <c r="D405" s="3">
        <f t="shared" si="33"/>
        <v>2657.5</v>
      </c>
      <c r="E405" s="3">
        <v>1400</v>
      </c>
      <c r="F405" s="3">
        <f t="shared" si="32"/>
        <v>3720500</v>
      </c>
      <c r="G405" s="3">
        <v>211</v>
      </c>
      <c r="H405" s="3">
        <v>195</v>
      </c>
      <c r="I405" s="3">
        <v>303</v>
      </c>
      <c r="J405" s="3">
        <v>259</v>
      </c>
      <c r="K405" s="3">
        <v>95</v>
      </c>
    </row>
    <row r="406" spans="1:11" x14ac:dyDescent="0.15">
      <c r="A406" s="4" t="s">
        <v>967</v>
      </c>
      <c r="B406" s="4" t="s">
        <v>895</v>
      </c>
      <c r="C406" s="4" t="s">
        <v>54</v>
      </c>
      <c r="D406" s="3">
        <f t="shared" si="33"/>
        <v>1387.5</v>
      </c>
      <c r="E406" s="3">
        <v>1400</v>
      </c>
      <c r="F406" s="3">
        <f t="shared" si="32"/>
        <v>1942500</v>
      </c>
      <c r="G406" s="3">
        <v>166</v>
      </c>
      <c r="H406" s="3">
        <v>175</v>
      </c>
      <c r="I406" s="3">
        <v>100</v>
      </c>
      <c r="J406" s="3">
        <v>72</v>
      </c>
      <c r="K406" s="3">
        <v>42</v>
      </c>
    </row>
    <row r="407" spans="1:11" x14ac:dyDescent="0.15">
      <c r="A407" s="4" t="s">
        <v>961</v>
      </c>
      <c r="B407" s="4" t="s">
        <v>962</v>
      </c>
      <c r="C407" s="4" t="s">
        <v>963</v>
      </c>
      <c r="D407" s="3">
        <f t="shared" si="33"/>
        <v>4247.5</v>
      </c>
      <c r="E407" s="3">
        <v>1400</v>
      </c>
      <c r="F407" s="3">
        <f t="shared" si="32"/>
        <v>5946500</v>
      </c>
      <c r="G407" s="3">
        <v>524</v>
      </c>
      <c r="H407" s="3">
        <v>388</v>
      </c>
      <c r="I407" s="3">
        <v>277</v>
      </c>
      <c r="J407" s="3">
        <v>265</v>
      </c>
      <c r="K407" s="3">
        <v>245</v>
      </c>
    </row>
    <row r="408" spans="1:11" x14ac:dyDescent="0.15">
      <c r="A408" s="4"/>
      <c r="B408" s="4"/>
      <c r="C408" s="4"/>
      <c r="D408" s="3"/>
      <c r="E408" s="3"/>
      <c r="F408" s="6"/>
      <c r="G408" s="3"/>
      <c r="H408" s="3"/>
      <c r="I408" s="3"/>
      <c r="J408" s="3"/>
      <c r="K408" s="3"/>
    </row>
    <row r="409" spans="1:11" x14ac:dyDescent="0.15">
      <c r="A409" s="4"/>
      <c r="B409" s="4"/>
      <c r="C409" s="4"/>
      <c r="D409" s="3"/>
      <c r="E409" s="3"/>
      <c r="F409" s="3"/>
      <c r="G409" s="3"/>
      <c r="H409" s="3"/>
      <c r="I409" s="3"/>
      <c r="J409" s="3"/>
      <c r="K409" s="3"/>
    </row>
    <row r="410" spans="1:11" x14ac:dyDescent="0.15">
      <c r="A410" s="4" t="s">
        <v>120</v>
      </c>
      <c r="B410" s="4" t="s">
        <v>121</v>
      </c>
      <c r="C410" s="4" t="s">
        <v>122</v>
      </c>
      <c r="D410" s="3">
        <f t="shared" ref="D410:D424" si="34">SUM(G410:K410)*(2.5)</f>
        <v>117.5</v>
      </c>
      <c r="E410" s="3">
        <v>1400</v>
      </c>
      <c r="F410" s="3">
        <f t="shared" si="32"/>
        <v>164500</v>
      </c>
      <c r="G410" s="3">
        <v>3</v>
      </c>
      <c r="H410" s="3">
        <v>14</v>
      </c>
      <c r="I410" s="3">
        <v>10</v>
      </c>
      <c r="J410" s="3">
        <v>14</v>
      </c>
      <c r="K410" s="3">
        <v>6</v>
      </c>
    </row>
    <row r="411" spans="1:11" x14ac:dyDescent="0.15">
      <c r="A411" s="4" t="s">
        <v>160</v>
      </c>
      <c r="B411" s="4" t="s">
        <v>121</v>
      </c>
      <c r="C411" s="4" t="s">
        <v>161</v>
      </c>
      <c r="D411" s="3">
        <f t="shared" si="34"/>
        <v>12932.5</v>
      </c>
      <c r="E411" s="3">
        <v>1400</v>
      </c>
      <c r="F411" s="3">
        <f t="shared" si="32"/>
        <v>18105500</v>
      </c>
      <c r="G411" s="3">
        <v>603</v>
      </c>
      <c r="H411" s="3">
        <v>1096</v>
      </c>
      <c r="I411" s="3">
        <v>985</v>
      </c>
      <c r="J411" s="3">
        <v>1228</v>
      </c>
      <c r="K411" s="3">
        <v>1261</v>
      </c>
    </row>
    <row r="412" spans="1:11" x14ac:dyDescent="0.15">
      <c r="A412" s="4" t="s">
        <v>162</v>
      </c>
      <c r="B412" s="4" t="s">
        <v>121</v>
      </c>
      <c r="C412" s="4" t="s">
        <v>163</v>
      </c>
      <c r="D412" s="3">
        <f t="shared" si="34"/>
        <v>25602.5</v>
      </c>
      <c r="E412" s="3">
        <v>1400</v>
      </c>
      <c r="F412" s="3">
        <f t="shared" si="32"/>
        <v>35843500</v>
      </c>
      <c r="G412" s="3">
        <v>904</v>
      </c>
      <c r="H412" s="3">
        <v>1740</v>
      </c>
      <c r="I412" s="3">
        <v>1756</v>
      </c>
      <c r="J412" s="3">
        <v>2597</v>
      </c>
      <c r="K412" s="3">
        <v>3244</v>
      </c>
    </row>
    <row r="413" spans="1:11" x14ac:dyDescent="0.15">
      <c r="A413" s="4" t="s">
        <v>198</v>
      </c>
      <c r="B413" s="4" t="s">
        <v>121</v>
      </c>
      <c r="C413" s="4" t="s">
        <v>199</v>
      </c>
      <c r="D413" s="3">
        <f t="shared" si="34"/>
        <v>1687.5</v>
      </c>
      <c r="E413" s="3">
        <v>1400</v>
      </c>
      <c r="F413" s="3">
        <f t="shared" si="32"/>
        <v>2362500</v>
      </c>
      <c r="G413" s="3">
        <v>97</v>
      </c>
      <c r="H413" s="3">
        <v>125</v>
      </c>
      <c r="I413" s="3">
        <v>120</v>
      </c>
      <c r="J413" s="3">
        <v>176</v>
      </c>
      <c r="K413" s="3">
        <v>157</v>
      </c>
    </row>
    <row r="414" spans="1:11" x14ac:dyDescent="0.15">
      <c r="A414" s="4" t="s">
        <v>226</v>
      </c>
      <c r="B414" s="4" t="s">
        <v>121</v>
      </c>
      <c r="C414" s="4" t="s">
        <v>227</v>
      </c>
      <c r="D414" s="3">
        <f t="shared" si="34"/>
        <v>1340</v>
      </c>
      <c r="E414" s="3">
        <v>1400</v>
      </c>
      <c r="F414" s="3">
        <f t="shared" si="32"/>
        <v>1876000</v>
      </c>
      <c r="G414" s="3">
        <v>62</v>
      </c>
      <c r="H414" s="3">
        <v>115</v>
      </c>
      <c r="I414" s="3">
        <v>130</v>
      </c>
      <c r="J414" s="3">
        <v>83</v>
      </c>
      <c r="K414" s="3">
        <v>146</v>
      </c>
    </row>
    <row r="415" spans="1:11" x14ac:dyDescent="0.15">
      <c r="A415" s="4" t="s">
        <v>231</v>
      </c>
      <c r="B415" s="4" t="s">
        <v>121</v>
      </c>
      <c r="C415" s="4" t="s">
        <v>232</v>
      </c>
      <c r="D415" s="3">
        <f t="shared" si="34"/>
        <v>5210</v>
      </c>
      <c r="E415" s="3">
        <v>1400</v>
      </c>
      <c r="F415" s="3">
        <f t="shared" si="32"/>
        <v>7294000</v>
      </c>
      <c r="G415" s="3">
        <v>171</v>
      </c>
      <c r="H415" s="3">
        <v>374</v>
      </c>
      <c r="I415" s="3">
        <v>570</v>
      </c>
      <c r="J415" s="3">
        <v>364</v>
      </c>
      <c r="K415" s="3">
        <v>605</v>
      </c>
    </row>
    <row r="416" spans="1:11" x14ac:dyDescent="0.15">
      <c r="A416" s="4" t="s">
        <v>233</v>
      </c>
      <c r="B416" s="4" t="s">
        <v>121</v>
      </c>
      <c r="C416" s="4" t="s">
        <v>234</v>
      </c>
      <c r="D416" s="3">
        <f t="shared" si="34"/>
        <v>29115</v>
      </c>
      <c r="E416" s="3">
        <v>1400</v>
      </c>
      <c r="F416" s="3">
        <f t="shared" si="32"/>
        <v>40761000</v>
      </c>
      <c r="G416" s="3">
        <v>1596</v>
      </c>
      <c r="H416" s="3">
        <v>3106</v>
      </c>
      <c r="I416" s="3">
        <v>2597</v>
      </c>
      <c r="J416" s="3">
        <v>1831</v>
      </c>
      <c r="K416" s="3">
        <v>2516</v>
      </c>
    </row>
    <row r="417" spans="1:11" x14ac:dyDescent="0.15">
      <c r="A417" s="4" t="s">
        <v>283</v>
      </c>
      <c r="B417" s="4" t="s">
        <v>284</v>
      </c>
      <c r="C417" s="4" t="s">
        <v>285</v>
      </c>
      <c r="D417" s="3">
        <f t="shared" si="34"/>
        <v>7692.5</v>
      </c>
      <c r="E417" s="3">
        <v>1400</v>
      </c>
      <c r="F417" s="3">
        <f t="shared" si="32"/>
        <v>10769500</v>
      </c>
      <c r="G417" s="3">
        <v>218</v>
      </c>
      <c r="H417" s="3">
        <v>716</v>
      </c>
      <c r="I417" s="3">
        <v>976</v>
      </c>
      <c r="J417" s="3">
        <v>747</v>
      </c>
      <c r="K417" s="3">
        <v>420</v>
      </c>
    </row>
    <row r="418" spans="1:11" x14ac:dyDescent="0.15">
      <c r="A418" s="4" t="s">
        <v>286</v>
      </c>
      <c r="B418" s="4" t="s">
        <v>284</v>
      </c>
      <c r="C418" s="4" t="s">
        <v>287</v>
      </c>
      <c r="D418" s="3">
        <f t="shared" si="34"/>
        <v>21057.5</v>
      </c>
      <c r="E418" s="3">
        <v>1400</v>
      </c>
      <c r="F418" s="3">
        <f t="shared" si="32"/>
        <v>29480500</v>
      </c>
      <c r="G418" s="3">
        <v>804</v>
      </c>
      <c r="H418" s="3">
        <v>2087</v>
      </c>
      <c r="I418" s="3">
        <v>1738</v>
      </c>
      <c r="J418" s="3">
        <v>1625</v>
      </c>
      <c r="K418" s="3">
        <v>2169</v>
      </c>
    </row>
    <row r="419" spans="1:11" x14ac:dyDescent="0.15">
      <c r="A419" s="4" t="s">
        <v>306</v>
      </c>
      <c r="B419" s="4" t="s">
        <v>284</v>
      </c>
      <c r="C419" s="4" t="s">
        <v>252</v>
      </c>
      <c r="D419" s="3">
        <f t="shared" si="34"/>
        <v>4702.5</v>
      </c>
      <c r="E419" s="3">
        <v>1400</v>
      </c>
      <c r="F419" s="3">
        <f t="shared" si="32"/>
        <v>6583500</v>
      </c>
      <c r="G419" s="3">
        <v>286</v>
      </c>
      <c r="H419" s="3">
        <v>333</v>
      </c>
      <c r="I419" s="3">
        <v>324</v>
      </c>
      <c r="J419" s="3">
        <v>277</v>
      </c>
      <c r="K419" s="3">
        <v>661</v>
      </c>
    </row>
    <row r="420" spans="1:11" x14ac:dyDescent="0.15">
      <c r="A420" s="4" t="s">
        <v>143</v>
      </c>
      <c r="B420" s="4" t="s">
        <v>144</v>
      </c>
      <c r="C420" s="4" t="s">
        <v>145</v>
      </c>
      <c r="D420" s="3">
        <f t="shared" si="34"/>
        <v>12747.5</v>
      </c>
      <c r="E420" s="3">
        <v>1400</v>
      </c>
      <c r="F420" s="3">
        <f t="shared" si="32"/>
        <v>17846500</v>
      </c>
      <c r="G420" s="3">
        <v>516</v>
      </c>
      <c r="H420" s="3">
        <v>992</v>
      </c>
      <c r="I420" s="3">
        <v>1133</v>
      </c>
      <c r="J420" s="3">
        <v>1194</v>
      </c>
      <c r="K420" s="3">
        <v>1264</v>
      </c>
    </row>
    <row r="421" spans="1:11" x14ac:dyDescent="0.15">
      <c r="A421" s="4" t="s">
        <v>151</v>
      </c>
      <c r="B421" s="4" t="s">
        <v>152</v>
      </c>
      <c r="C421" s="4" t="s">
        <v>153</v>
      </c>
      <c r="D421" s="3">
        <f t="shared" si="34"/>
        <v>4447.5</v>
      </c>
      <c r="E421" s="3">
        <v>1400</v>
      </c>
      <c r="F421" s="3">
        <f t="shared" si="32"/>
        <v>6226500</v>
      </c>
      <c r="G421" s="3">
        <v>202</v>
      </c>
      <c r="H421" s="3">
        <v>403</v>
      </c>
      <c r="I421" s="3">
        <v>493</v>
      </c>
      <c r="J421" s="3">
        <v>344</v>
      </c>
      <c r="K421" s="3">
        <v>337</v>
      </c>
    </row>
    <row r="422" spans="1:11" x14ac:dyDescent="0.15">
      <c r="A422" s="4" t="s">
        <v>212</v>
      </c>
      <c r="B422" s="4" t="s">
        <v>152</v>
      </c>
      <c r="C422" s="4" t="s">
        <v>213</v>
      </c>
      <c r="D422" s="3">
        <f t="shared" si="34"/>
        <v>19597.5</v>
      </c>
      <c r="E422" s="3">
        <v>1400</v>
      </c>
      <c r="F422" s="3">
        <f t="shared" si="32"/>
        <v>27436500</v>
      </c>
      <c r="G422" s="3">
        <v>1275</v>
      </c>
      <c r="H422" s="3">
        <v>2050</v>
      </c>
      <c r="I422" s="3">
        <v>1749</v>
      </c>
      <c r="J422" s="3">
        <v>1186</v>
      </c>
      <c r="K422" s="3">
        <v>1579</v>
      </c>
    </row>
    <row r="423" spans="1:11" x14ac:dyDescent="0.15">
      <c r="A423" s="4" t="s">
        <v>245</v>
      </c>
      <c r="B423" s="4" t="s">
        <v>152</v>
      </c>
      <c r="C423" s="4" t="s">
        <v>246</v>
      </c>
      <c r="D423" s="3">
        <f t="shared" si="34"/>
        <v>1037.5</v>
      </c>
      <c r="E423" s="3">
        <v>1400</v>
      </c>
      <c r="F423" s="3">
        <f t="shared" si="32"/>
        <v>1452500</v>
      </c>
      <c r="G423" s="3">
        <v>70</v>
      </c>
      <c r="H423" s="3">
        <v>98</v>
      </c>
      <c r="I423" s="3">
        <v>91</v>
      </c>
      <c r="J423" s="3">
        <v>73</v>
      </c>
      <c r="K423" s="3">
        <v>83</v>
      </c>
    </row>
    <row r="424" spans="1:11" x14ac:dyDescent="0.15">
      <c r="A424" s="4" t="s">
        <v>157</v>
      </c>
      <c r="B424" s="4" t="s">
        <v>158</v>
      </c>
      <c r="C424" s="4" t="s">
        <v>159</v>
      </c>
      <c r="D424" s="3">
        <f t="shared" si="34"/>
        <v>4252.5</v>
      </c>
      <c r="E424" s="3">
        <v>1400</v>
      </c>
      <c r="F424" s="3">
        <f t="shared" si="32"/>
        <v>5953500</v>
      </c>
      <c r="G424" s="3">
        <v>186</v>
      </c>
      <c r="H424" s="3">
        <v>433</v>
      </c>
      <c r="I424" s="3">
        <v>429</v>
      </c>
      <c r="J424" s="3">
        <v>442</v>
      </c>
      <c r="K424" s="3">
        <v>211</v>
      </c>
    </row>
    <row r="425" spans="1:11" x14ac:dyDescent="0.15">
      <c r="A425" s="4"/>
      <c r="B425" s="4"/>
      <c r="C425" s="4"/>
      <c r="D425" s="3"/>
      <c r="E425" s="3"/>
      <c r="F425" s="6"/>
      <c r="G425" s="3"/>
      <c r="H425" s="3"/>
      <c r="I425" s="3"/>
      <c r="J425" s="3"/>
      <c r="K425" s="3"/>
    </row>
    <row r="426" spans="1:11" x14ac:dyDescent="0.15">
      <c r="A426" s="4"/>
      <c r="B426" s="4"/>
      <c r="C426" s="4"/>
      <c r="D426" s="3"/>
      <c r="E426" s="3"/>
      <c r="F426" s="3"/>
      <c r="G426" s="3"/>
      <c r="H426" s="3"/>
      <c r="I426" s="3"/>
      <c r="J426" s="3"/>
      <c r="K426" s="3"/>
    </row>
    <row r="427" spans="1:11" x14ac:dyDescent="0.15">
      <c r="A427" s="4" t="s">
        <v>1090</v>
      </c>
      <c r="B427" s="4" t="s">
        <v>1091</v>
      </c>
      <c r="C427" s="4" t="s">
        <v>1092</v>
      </c>
      <c r="D427" s="3">
        <f t="shared" ref="D427:D440" si="35">SUM(G427:K427)*(2.5)</f>
        <v>142.5</v>
      </c>
      <c r="E427" s="3">
        <v>1400</v>
      </c>
      <c r="F427" s="3">
        <f t="shared" si="32"/>
        <v>199500</v>
      </c>
      <c r="G427" s="3">
        <v>15</v>
      </c>
      <c r="H427" s="3">
        <v>15</v>
      </c>
      <c r="I427" s="3">
        <v>18</v>
      </c>
      <c r="J427" s="3">
        <v>3</v>
      </c>
      <c r="K427" s="3">
        <v>6</v>
      </c>
    </row>
    <row r="428" spans="1:11" x14ac:dyDescent="0.15">
      <c r="A428" s="4" t="s">
        <v>1104</v>
      </c>
      <c r="B428" s="4" t="s">
        <v>1091</v>
      </c>
      <c r="C428" s="4" t="s">
        <v>1105</v>
      </c>
      <c r="D428" s="3">
        <f t="shared" si="35"/>
        <v>100</v>
      </c>
      <c r="E428" s="3">
        <v>1400</v>
      </c>
      <c r="F428" s="3">
        <f t="shared" si="32"/>
        <v>140000</v>
      </c>
      <c r="G428" s="3">
        <v>8</v>
      </c>
      <c r="H428" s="3">
        <v>9</v>
      </c>
      <c r="I428" s="3">
        <v>14</v>
      </c>
      <c r="J428" s="3">
        <v>2</v>
      </c>
      <c r="K428" s="3">
        <v>7</v>
      </c>
    </row>
    <row r="429" spans="1:11" x14ac:dyDescent="0.15">
      <c r="A429" s="4" t="s">
        <v>1113</v>
      </c>
      <c r="B429" s="4" t="s">
        <v>1091</v>
      </c>
      <c r="C429" s="4" t="s">
        <v>1114</v>
      </c>
      <c r="D429" s="3">
        <f t="shared" si="35"/>
        <v>377.5</v>
      </c>
      <c r="E429" s="3">
        <v>1400</v>
      </c>
      <c r="F429" s="3">
        <f t="shared" si="32"/>
        <v>528500</v>
      </c>
      <c r="G429" s="3">
        <v>31</v>
      </c>
      <c r="H429" s="3">
        <v>24</v>
      </c>
      <c r="I429" s="3">
        <v>50</v>
      </c>
      <c r="J429" s="3">
        <v>39</v>
      </c>
      <c r="K429" s="3">
        <v>7</v>
      </c>
    </row>
    <row r="430" spans="1:11" x14ac:dyDescent="0.15">
      <c r="A430" s="4" t="s">
        <v>1139</v>
      </c>
      <c r="B430" s="4" t="s">
        <v>1091</v>
      </c>
      <c r="C430" s="4" t="s">
        <v>1140</v>
      </c>
      <c r="D430" s="3">
        <f t="shared" si="35"/>
        <v>202.5</v>
      </c>
      <c r="E430" s="3">
        <v>1400</v>
      </c>
      <c r="F430" s="3">
        <f t="shared" si="32"/>
        <v>283500</v>
      </c>
      <c r="G430" s="3">
        <v>11</v>
      </c>
      <c r="H430" s="3">
        <v>19</v>
      </c>
      <c r="I430" s="3">
        <v>26</v>
      </c>
      <c r="J430" s="3">
        <v>13</v>
      </c>
      <c r="K430" s="3">
        <v>12</v>
      </c>
    </row>
    <row r="431" spans="1:11" x14ac:dyDescent="0.15">
      <c r="A431" s="4" t="s">
        <v>1141</v>
      </c>
      <c r="B431" s="4" t="s">
        <v>1091</v>
      </c>
      <c r="C431" s="4" t="s">
        <v>1142</v>
      </c>
      <c r="D431" s="3">
        <f t="shared" si="35"/>
        <v>26775</v>
      </c>
      <c r="E431" s="3">
        <v>1400</v>
      </c>
      <c r="F431" s="3">
        <f t="shared" si="32"/>
        <v>37485000</v>
      </c>
      <c r="G431" s="3">
        <v>2774</v>
      </c>
      <c r="H431" s="3">
        <v>3294</v>
      </c>
      <c r="I431" s="3">
        <v>2413</v>
      </c>
      <c r="J431" s="3">
        <v>1322</v>
      </c>
      <c r="K431" s="3">
        <v>907</v>
      </c>
    </row>
    <row r="432" spans="1:11" x14ac:dyDescent="0.15">
      <c r="A432" s="4" t="s">
        <v>1168</v>
      </c>
      <c r="B432" s="4" t="s">
        <v>1091</v>
      </c>
      <c r="C432" s="4" t="s">
        <v>1169</v>
      </c>
      <c r="D432" s="3">
        <f t="shared" si="35"/>
        <v>1320</v>
      </c>
      <c r="E432" s="3">
        <v>1400</v>
      </c>
      <c r="F432" s="3">
        <f t="shared" si="32"/>
        <v>1848000</v>
      </c>
      <c r="G432" s="3">
        <v>140</v>
      </c>
      <c r="H432" s="3">
        <v>134</v>
      </c>
      <c r="I432" s="3">
        <v>132</v>
      </c>
      <c r="J432" s="3">
        <v>87</v>
      </c>
      <c r="K432" s="3">
        <v>35</v>
      </c>
    </row>
    <row r="433" spans="1:11" x14ac:dyDescent="0.15">
      <c r="A433" s="4" t="s">
        <v>1170</v>
      </c>
      <c r="B433" s="4" t="s">
        <v>1091</v>
      </c>
      <c r="C433" s="4" t="s">
        <v>1171</v>
      </c>
      <c r="D433" s="3">
        <f t="shared" si="35"/>
        <v>1200</v>
      </c>
      <c r="E433" s="3">
        <v>1400</v>
      </c>
      <c r="F433" s="3">
        <f t="shared" si="32"/>
        <v>1680000</v>
      </c>
      <c r="G433" s="3">
        <v>74</v>
      </c>
      <c r="H433" s="3">
        <v>93</v>
      </c>
      <c r="I433" s="3">
        <v>165</v>
      </c>
      <c r="J433" s="3">
        <v>74</v>
      </c>
      <c r="K433" s="3">
        <v>74</v>
      </c>
    </row>
    <row r="434" spans="1:11" x14ac:dyDescent="0.15">
      <c r="A434" s="4" t="s">
        <v>1172</v>
      </c>
      <c r="B434" s="4" t="s">
        <v>1091</v>
      </c>
      <c r="C434" s="4" t="s">
        <v>1173</v>
      </c>
      <c r="D434" s="3">
        <f t="shared" si="35"/>
        <v>665</v>
      </c>
      <c r="E434" s="3">
        <v>1400</v>
      </c>
      <c r="F434" s="3">
        <f t="shared" si="32"/>
        <v>931000</v>
      </c>
      <c r="G434" s="3">
        <v>62</v>
      </c>
      <c r="H434" s="3">
        <v>85</v>
      </c>
      <c r="I434" s="3">
        <v>53</v>
      </c>
      <c r="J434" s="3">
        <v>26</v>
      </c>
      <c r="K434" s="3">
        <v>40</v>
      </c>
    </row>
    <row r="435" spans="1:11" x14ac:dyDescent="0.15">
      <c r="A435" s="4" t="s">
        <v>1174</v>
      </c>
      <c r="B435" s="4" t="s">
        <v>1091</v>
      </c>
      <c r="C435" s="4" t="s">
        <v>1175</v>
      </c>
      <c r="D435" s="3">
        <f t="shared" si="35"/>
        <v>307.5</v>
      </c>
      <c r="E435" s="3">
        <v>1400</v>
      </c>
      <c r="F435" s="3">
        <f t="shared" si="32"/>
        <v>430500</v>
      </c>
      <c r="G435" s="3">
        <v>26</v>
      </c>
      <c r="H435" s="3">
        <v>48</v>
      </c>
      <c r="I435" s="3">
        <v>22</v>
      </c>
      <c r="J435" s="3">
        <v>21</v>
      </c>
      <c r="K435" s="3">
        <v>6</v>
      </c>
    </row>
    <row r="436" spans="1:11" x14ac:dyDescent="0.15">
      <c r="A436" s="4" t="s">
        <v>1136</v>
      </c>
      <c r="B436" s="4" t="s">
        <v>1137</v>
      </c>
      <c r="C436" s="4" t="s">
        <v>1138</v>
      </c>
      <c r="D436" s="3">
        <f t="shared" si="35"/>
        <v>1095</v>
      </c>
      <c r="E436" s="3">
        <v>1400</v>
      </c>
      <c r="F436" s="3">
        <f t="shared" si="32"/>
        <v>1533000</v>
      </c>
      <c r="G436" s="3">
        <v>81</v>
      </c>
      <c r="H436" s="3">
        <v>168</v>
      </c>
      <c r="I436" s="3">
        <v>43</v>
      </c>
      <c r="J436" s="3">
        <v>87</v>
      </c>
      <c r="K436" s="3">
        <v>59</v>
      </c>
    </row>
    <row r="437" spans="1:11" x14ac:dyDescent="0.15">
      <c r="A437" s="4" t="s">
        <v>195</v>
      </c>
      <c r="B437" s="4" t="s">
        <v>196</v>
      </c>
      <c r="C437" s="4" t="s">
        <v>197</v>
      </c>
      <c r="D437" s="3">
        <f t="shared" si="35"/>
        <v>4932.5</v>
      </c>
      <c r="E437" s="3">
        <v>1400</v>
      </c>
      <c r="F437" s="3">
        <f t="shared" si="32"/>
        <v>6905500</v>
      </c>
      <c r="G437" s="3">
        <v>313</v>
      </c>
      <c r="H437" s="3">
        <v>537</v>
      </c>
      <c r="I437" s="3">
        <v>485</v>
      </c>
      <c r="J437" s="3">
        <v>340</v>
      </c>
      <c r="K437" s="3">
        <v>298</v>
      </c>
    </row>
    <row r="438" spans="1:11" x14ac:dyDescent="0.15">
      <c r="A438" s="4" t="s">
        <v>1115</v>
      </c>
      <c r="B438" s="4" t="s">
        <v>196</v>
      </c>
      <c r="C438" s="4" t="s">
        <v>1116</v>
      </c>
      <c r="D438" s="3">
        <f t="shared" si="35"/>
        <v>720</v>
      </c>
      <c r="E438" s="3">
        <v>1400</v>
      </c>
      <c r="F438" s="3">
        <f t="shared" si="32"/>
        <v>1008000</v>
      </c>
      <c r="G438" s="3">
        <v>49</v>
      </c>
      <c r="H438" s="3">
        <v>121</v>
      </c>
      <c r="I438" s="3">
        <v>69</v>
      </c>
      <c r="J438" s="3">
        <v>22</v>
      </c>
      <c r="K438" s="3">
        <v>27</v>
      </c>
    </row>
    <row r="439" spans="1:11" x14ac:dyDescent="0.15">
      <c r="A439" s="4" t="s">
        <v>1075</v>
      </c>
      <c r="B439" s="4" t="s">
        <v>1076</v>
      </c>
      <c r="C439" s="4" t="s">
        <v>1077</v>
      </c>
      <c r="D439" s="3">
        <f t="shared" si="35"/>
        <v>4455</v>
      </c>
      <c r="E439" s="3">
        <v>1400</v>
      </c>
      <c r="F439" s="3">
        <f t="shared" si="32"/>
        <v>6237000</v>
      </c>
      <c r="G439" s="3">
        <v>470</v>
      </c>
      <c r="H439" s="3">
        <v>606</v>
      </c>
      <c r="I439" s="3">
        <v>295</v>
      </c>
      <c r="J439" s="3">
        <v>209</v>
      </c>
      <c r="K439" s="3">
        <v>202</v>
      </c>
    </row>
    <row r="440" spans="1:11" x14ac:dyDescent="0.15">
      <c r="A440" s="4" t="s">
        <v>1108</v>
      </c>
      <c r="B440" s="4" t="s">
        <v>1076</v>
      </c>
      <c r="C440" s="4" t="s">
        <v>1109</v>
      </c>
      <c r="D440" s="3">
        <f t="shared" si="35"/>
        <v>3672.5</v>
      </c>
      <c r="E440" s="3">
        <v>1400</v>
      </c>
      <c r="F440" s="3">
        <f t="shared" si="32"/>
        <v>5141500</v>
      </c>
      <c r="G440" s="3">
        <v>250</v>
      </c>
      <c r="H440" s="3">
        <v>455</v>
      </c>
      <c r="I440" s="3">
        <v>318</v>
      </c>
      <c r="J440" s="3">
        <v>214</v>
      </c>
      <c r="K440" s="3">
        <v>232</v>
      </c>
    </row>
    <row r="441" spans="1:11" x14ac:dyDescent="0.15">
      <c r="A441" s="4"/>
      <c r="B441" s="4"/>
      <c r="C441" s="4"/>
      <c r="D441" s="3"/>
      <c r="E441" s="3"/>
      <c r="F441" s="6"/>
      <c r="G441" s="3"/>
      <c r="H441" s="3"/>
      <c r="I441" s="3"/>
      <c r="J441" s="3"/>
      <c r="K441" s="3"/>
    </row>
    <row r="442" spans="1:11" x14ac:dyDescent="0.15">
      <c r="A442" s="4"/>
      <c r="B442" s="4"/>
      <c r="C442" s="4"/>
      <c r="D442" s="3"/>
      <c r="E442" s="3"/>
      <c r="F442" s="3"/>
      <c r="G442" s="3"/>
      <c r="H442" s="3"/>
      <c r="I442" s="3"/>
      <c r="J442" s="3"/>
      <c r="K442" s="3"/>
    </row>
    <row r="443" spans="1:11" x14ac:dyDescent="0.15">
      <c r="A443" s="4" t="s">
        <v>690</v>
      </c>
      <c r="B443" s="4" t="s">
        <v>691</v>
      </c>
      <c r="C443" s="4" t="s">
        <v>689</v>
      </c>
      <c r="D443" s="3">
        <f>SUM(G443:K443)*(2.5)</f>
        <v>36597.5</v>
      </c>
      <c r="E443" s="3">
        <v>1400</v>
      </c>
      <c r="F443" s="3">
        <f t="shared" si="32"/>
        <v>51236500</v>
      </c>
      <c r="G443" s="3">
        <v>3444</v>
      </c>
      <c r="H443" s="3">
        <v>3803</v>
      </c>
      <c r="I443" s="3">
        <v>3255</v>
      </c>
      <c r="J443" s="3">
        <v>1926</v>
      </c>
      <c r="K443" s="3">
        <v>2211</v>
      </c>
    </row>
    <row r="444" spans="1:11" x14ac:dyDescent="0.15">
      <c r="A444" s="4" t="s">
        <v>735</v>
      </c>
      <c r="B444" s="4" t="s">
        <v>691</v>
      </c>
      <c r="C444" s="4" t="s">
        <v>736</v>
      </c>
      <c r="D444" s="3">
        <f>SUM(G444:K444)*(2.5)</f>
        <v>4780</v>
      </c>
      <c r="E444" s="3">
        <v>1400</v>
      </c>
      <c r="F444" s="3">
        <f t="shared" si="32"/>
        <v>6692000</v>
      </c>
      <c r="G444" s="3">
        <v>248</v>
      </c>
      <c r="H444" s="3">
        <v>493</v>
      </c>
      <c r="I444" s="3">
        <v>378</v>
      </c>
      <c r="J444" s="3">
        <v>427</v>
      </c>
      <c r="K444" s="3">
        <v>366</v>
      </c>
    </row>
    <row r="445" spans="1:11" x14ac:dyDescent="0.15">
      <c r="A445" s="4" t="s">
        <v>687</v>
      </c>
      <c r="B445" s="4" t="s">
        <v>688</v>
      </c>
      <c r="C445" s="4" t="s">
        <v>689</v>
      </c>
      <c r="D445" s="3">
        <f>SUM(G445:K445)*(2.5)</f>
        <v>38845</v>
      </c>
      <c r="E445" s="3">
        <v>1400</v>
      </c>
      <c r="F445" s="3">
        <f t="shared" si="32"/>
        <v>54383000</v>
      </c>
      <c r="G445" s="3">
        <v>4457</v>
      </c>
      <c r="H445" s="3">
        <v>4229</v>
      </c>
      <c r="I445" s="3">
        <v>3036</v>
      </c>
      <c r="J445" s="3">
        <v>1960</v>
      </c>
      <c r="K445" s="3">
        <v>1856</v>
      </c>
    </row>
    <row r="446" spans="1:11" x14ac:dyDescent="0.15">
      <c r="A446" s="4" t="s">
        <v>114</v>
      </c>
      <c r="B446" s="4" t="s">
        <v>115</v>
      </c>
      <c r="C446" s="4" t="s">
        <v>116</v>
      </c>
      <c r="D446" s="3">
        <f>SUM(G446:K446)*(2.5)</f>
        <v>1537.5</v>
      </c>
      <c r="E446" s="3">
        <v>1400</v>
      </c>
      <c r="F446" s="3">
        <f t="shared" si="32"/>
        <v>2152500</v>
      </c>
      <c r="G446" s="3">
        <v>108</v>
      </c>
      <c r="H446" s="3">
        <v>208</v>
      </c>
      <c r="I446" s="3">
        <v>89</v>
      </c>
      <c r="J446" s="3">
        <v>104</v>
      </c>
      <c r="K446" s="3">
        <v>106</v>
      </c>
    </row>
    <row r="447" spans="1:11" x14ac:dyDescent="0.15">
      <c r="A447" s="4"/>
      <c r="B447" s="4"/>
      <c r="C447" s="4"/>
      <c r="D447" s="3"/>
      <c r="E447" s="3"/>
      <c r="F447" s="6"/>
      <c r="G447" s="3"/>
      <c r="H447" s="3"/>
      <c r="I447" s="3"/>
      <c r="J447" s="3"/>
      <c r="K447" s="3"/>
    </row>
    <row r="448" spans="1:11" x14ac:dyDescent="0.15">
      <c r="A448" s="4"/>
      <c r="B448" s="4"/>
      <c r="C448" s="4"/>
      <c r="D448" s="3"/>
      <c r="E448" s="3"/>
      <c r="F448" s="3"/>
      <c r="G448" s="3"/>
      <c r="H448" s="3"/>
      <c r="I448" s="3"/>
      <c r="J448" s="3"/>
      <c r="K448" s="3"/>
    </row>
    <row r="449" spans="1:11" x14ac:dyDescent="0.15">
      <c r="A449" s="4" t="s">
        <v>602</v>
      </c>
      <c r="B449" s="4" t="s">
        <v>603</v>
      </c>
      <c r="C449" s="4" t="s">
        <v>604</v>
      </c>
      <c r="D449" s="3">
        <f>SUM(G449:K449)*(2.5)</f>
        <v>25337.5</v>
      </c>
      <c r="E449" s="3">
        <v>1400</v>
      </c>
      <c r="F449" s="3">
        <f t="shared" si="32"/>
        <v>35472500</v>
      </c>
      <c r="G449" s="3">
        <v>2151</v>
      </c>
      <c r="H449" s="3">
        <v>3117</v>
      </c>
      <c r="I449" s="3">
        <v>2240</v>
      </c>
      <c r="J449" s="3">
        <v>1273</v>
      </c>
      <c r="K449" s="3">
        <v>1354</v>
      </c>
    </row>
    <row r="450" spans="1:11" x14ac:dyDescent="0.15">
      <c r="A450" s="4" t="s">
        <v>539</v>
      </c>
      <c r="B450" s="4" t="s">
        <v>540</v>
      </c>
      <c r="C450" s="4" t="s">
        <v>541</v>
      </c>
      <c r="D450" s="3">
        <f>SUM(G450:K450)*(2.5)</f>
        <v>2307.5</v>
      </c>
      <c r="E450" s="3">
        <v>1400</v>
      </c>
      <c r="F450" s="3">
        <f t="shared" si="32"/>
        <v>3230500</v>
      </c>
      <c r="G450" s="3">
        <v>177</v>
      </c>
      <c r="H450" s="3">
        <v>185</v>
      </c>
      <c r="I450" s="3">
        <v>284</v>
      </c>
      <c r="J450" s="3">
        <v>131</v>
      </c>
      <c r="K450" s="3">
        <v>146</v>
      </c>
    </row>
    <row r="451" spans="1:11" x14ac:dyDescent="0.15">
      <c r="A451" s="4" t="s">
        <v>622</v>
      </c>
      <c r="B451" s="4" t="s">
        <v>623</v>
      </c>
      <c r="C451" s="4" t="s">
        <v>624</v>
      </c>
      <c r="D451" s="3">
        <f>SUM(G451:K451)*(2.5)</f>
        <v>2775</v>
      </c>
      <c r="E451" s="3">
        <v>1400</v>
      </c>
      <c r="F451" s="3">
        <f t="shared" si="32"/>
        <v>3885000</v>
      </c>
      <c r="G451" s="3">
        <v>224</v>
      </c>
      <c r="H451" s="3">
        <v>193</v>
      </c>
      <c r="I451" s="3">
        <v>310</v>
      </c>
      <c r="J451" s="3">
        <v>181</v>
      </c>
      <c r="K451" s="3">
        <v>202</v>
      </c>
    </row>
    <row r="452" spans="1:11" x14ac:dyDescent="0.15">
      <c r="A452" s="4" t="s">
        <v>654</v>
      </c>
      <c r="B452" s="4" t="s">
        <v>623</v>
      </c>
      <c r="C452" s="4" t="s">
        <v>655</v>
      </c>
      <c r="D452" s="3">
        <f>SUM(G452:K452)*(2.5)</f>
        <v>3465</v>
      </c>
      <c r="E452" s="3">
        <v>1400</v>
      </c>
      <c r="F452" s="3">
        <f t="shared" si="32"/>
        <v>4851000</v>
      </c>
      <c r="G452" s="3">
        <v>302</v>
      </c>
      <c r="H452" s="3">
        <v>378</v>
      </c>
      <c r="I452" s="3">
        <v>261</v>
      </c>
      <c r="J452" s="3">
        <v>243</v>
      </c>
      <c r="K452" s="3">
        <v>202</v>
      </c>
    </row>
    <row r="453" spans="1:11" x14ac:dyDescent="0.15">
      <c r="A453" s="4"/>
      <c r="B453" s="4"/>
      <c r="C453" s="4"/>
      <c r="D453" s="3"/>
      <c r="E453" s="3"/>
      <c r="F453" s="6"/>
      <c r="G453" s="3"/>
      <c r="H453" s="3"/>
      <c r="I453" s="3"/>
      <c r="J453" s="3"/>
      <c r="K453" s="3"/>
    </row>
    <row r="454" spans="1:11" x14ac:dyDescent="0.15">
      <c r="A454" s="4"/>
      <c r="B454" s="4"/>
      <c r="C454" s="4"/>
      <c r="D454" s="3"/>
      <c r="E454" s="3"/>
      <c r="F454" s="3"/>
      <c r="G454" s="3"/>
      <c r="H454" s="3"/>
      <c r="I454" s="3"/>
      <c r="J454" s="3"/>
      <c r="K454" s="3"/>
    </row>
    <row r="455" spans="1:11" x14ac:dyDescent="0.15">
      <c r="A455" s="4" t="s">
        <v>984</v>
      </c>
      <c r="B455" s="4" t="s">
        <v>985</v>
      </c>
      <c r="C455" s="4" t="s">
        <v>986</v>
      </c>
      <c r="D455" s="3">
        <f t="shared" ref="D455:D460" si="36">SUM(G455:K455)*(2.5)</f>
        <v>4557.5</v>
      </c>
      <c r="E455" s="3">
        <v>1400</v>
      </c>
      <c r="F455" s="3">
        <f t="shared" ref="F455:F518" si="37">SUM(D455*E455)</f>
        <v>6380500</v>
      </c>
      <c r="G455" s="3">
        <v>399</v>
      </c>
      <c r="H455" s="3">
        <v>502</v>
      </c>
      <c r="I455" s="3">
        <v>511</v>
      </c>
      <c r="J455" s="3">
        <v>203</v>
      </c>
      <c r="K455" s="3">
        <v>208</v>
      </c>
    </row>
    <row r="456" spans="1:11" x14ac:dyDescent="0.15">
      <c r="A456" s="4" t="s">
        <v>1026</v>
      </c>
      <c r="B456" s="4" t="s">
        <v>985</v>
      </c>
      <c r="C456" s="4" t="s">
        <v>1027</v>
      </c>
      <c r="D456" s="3">
        <f t="shared" si="36"/>
        <v>1680</v>
      </c>
      <c r="E456" s="3">
        <v>1400</v>
      </c>
      <c r="F456" s="3">
        <f t="shared" si="37"/>
        <v>2352000</v>
      </c>
      <c r="G456" s="3">
        <v>177</v>
      </c>
      <c r="H456" s="3">
        <v>189</v>
      </c>
      <c r="I456" s="3">
        <v>122</v>
      </c>
      <c r="J456" s="3">
        <v>140</v>
      </c>
      <c r="K456" s="3">
        <v>44</v>
      </c>
    </row>
    <row r="457" spans="1:11" x14ac:dyDescent="0.15">
      <c r="A457" s="4" t="s">
        <v>996</v>
      </c>
      <c r="B457" s="4" t="s">
        <v>997</v>
      </c>
      <c r="C457" s="4" t="s">
        <v>998</v>
      </c>
      <c r="D457" s="3">
        <f t="shared" si="36"/>
        <v>2812.5</v>
      </c>
      <c r="E457" s="3">
        <v>1400</v>
      </c>
      <c r="F457" s="3">
        <f t="shared" si="37"/>
        <v>3937500</v>
      </c>
      <c r="G457" s="3">
        <v>221</v>
      </c>
      <c r="H457" s="3">
        <v>382</v>
      </c>
      <c r="I457" s="3">
        <v>244</v>
      </c>
      <c r="J457" s="3">
        <v>201</v>
      </c>
      <c r="K457" s="3">
        <v>77</v>
      </c>
    </row>
    <row r="458" spans="1:11" x14ac:dyDescent="0.15">
      <c r="A458" s="4" t="s">
        <v>1030</v>
      </c>
      <c r="B458" s="4" t="s">
        <v>1031</v>
      </c>
      <c r="C458" s="4" t="s">
        <v>54</v>
      </c>
      <c r="D458" s="3">
        <f t="shared" si="36"/>
        <v>1222.5</v>
      </c>
      <c r="E458" s="3">
        <v>1400</v>
      </c>
      <c r="F458" s="3">
        <f t="shared" si="37"/>
        <v>1711500</v>
      </c>
      <c r="G458" s="3">
        <v>65</v>
      </c>
      <c r="H458" s="3">
        <v>165</v>
      </c>
      <c r="I458" s="3">
        <v>178</v>
      </c>
      <c r="J458" s="3">
        <v>17</v>
      </c>
      <c r="K458" s="3">
        <v>64</v>
      </c>
    </row>
    <row r="459" spans="1:11" x14ac:dyDescent="0.15">
      <c r="A459" s="4" t="s">
        <v>883</v>
      </c>
      <c r="B459" s="4" t="s">
        <v>884</v>
      </c>
      <c r="C459" s="4" t="s">
        <v>885</v>
      </c>
      <c r="D459" s="3">
        <f t="shared" si="36"/>
        <v>6200</v>
      </c>
      <c r="E459" s="3">
        <v>1400</v>
      </c>
      <c r="F459" s="3">
        <f t="shared" si="37"/>
        <v>8680000</v>
      </c>
      <c r="G459" s="3">
        <v>725</v>
      </c>
      <c r="H459" s="3">
        <v>751</v>
      </c>
      <c r="I459" s="3">
        <v>474</v>
      </c>
      <c r="J459" s="3">
        <v>353</v>
      </c>
      <c r="K459" s="3">
        <v>177</v>
      </c>
    </row>
    <row r="460" spans="1:11" x14ac:dyDescent="0.15">
      <c r="A460" s="4" t="s">
        <v>1045</v>
      </c>
      <c r="B460" s="4" t="s">
        <v>1046</v>
      </c>
      <c r="C460" s="4" t="s">
        <v>1047</v>
      </c>
      <c r="D460" s="3">
        <f t="shared" si="36"/>
        <v>1190</v>
      </c>
      <c r="E460" s="3">
        <v>1400</v>
      </c>
      <c r="F460" s="3">
        <f t="shared" si="37"/>
        <v>1666000</v>
      </c>
      <c r="G460" s="3">
        <v>103</v>
      </c>
      <c r="H460" s="3">
        <v>114</v>
      </c>
      <c r="I460" s="3">
        <v>156</v>
      </c>
      <c r="J460" s="3">
        <v>20</v>
      </c>
      <c r="K460" s="3">
        <v>83</v>
      </c>
    </row>
    <row r="461" spans="1:11" x14ac:dyDescent="0.15">
      <c r="A461" s="4"/>
      <c r="B461" s="4"/>
      <c r="C461" s="4"/>
      <c r="D461" s="3"/>
      <c r="E461" s="3"/>
      <c r="F461" s="6"/>
      <c r="G461" s="3"/>
      <c r="H461" s="3"/>
      <c r="I461" s="3"/>
      <c r="J461" s="3"/>
      <c r="K461" s="3"/>
    </row>
    <row r="462" spans="1:11" x14ac:dyDescent="0.15">
      <c r="A462" s="4"/>
      <c r="B462" s="4"/>
      <c r="C462" s="4"/>
      <c r="D462" s="3"/>
      <c r="E462" s="3"/>
      <c r="F462" s="3"/>
      <c r="G462" s="3"/>
      <c r="H462" s="3"/>
      <c r="I462" s="3"/>
      <c r="J462" s="3"/>
      <c r="K462" s="3"/>
    </row>
    <row r="463" spans="1:11" x14ac:dyDescent="0.15">
      <c r="A463" s="4" t="s">
        <v>395</v>
      </c>
      <c r="B463" s="4" t="s">
        <v>396</v>
      </c>
      <c r="C463" s="4" t="s">
        <v>397</v>
      </c>
      <c r="D463" s="3">
        <f t="shared" ref="D463:D472" si="38">SUM(G463:K463)*(2.5)</f>
        <v>6307.5</v>
      </c>
      <c r="E463" s="3">
        <v>1400</v>
      </c>
      <c r="F463" s="3">
        <f t="shared" si="37"/>
        <v>8830500</v>
      </c>
      <c r="G463" s="3">
        <v>388</v>
      </c>
      <c r="H463" s="3">
        <v>655</v>
      </c>
      <c r="I463" s="3">
        <v>674</v>
      </c>
      <c r="J463" s="3">
        <v>470</v>
      </c>
      <c r="K463" s="3">
        <v>336</v>
      </c>
    </row>
    <row r="464" spans="1:11" x14ac:dyDescent="0.15">
      <c r="A464" s="4" t="s">
        <v>321</v>
      </c>
      <c r="B464" s="4" t="s">
        <v>322</v>
      </c>
      <c r="C464" s="4" t="s">
        <v>323</v>
      </c>
      <c r="D464" s="3">
        <f t="shared" si="38"/>
        <v>12437.5</v>
      </c>
      <c r="E464" s="3">
        <v>1400</v>
      </c>
      <c r="F464" s="3">
        <f t="shared" si="37"/>
        <v>17412500</v>
      </c>
      <c r="G464" s="3">
        <v>826</v>
      </c>
      <c r="H464" s="3">
        <v>1145</v>
      </c>
      <c r="I464" s="3">
        <v>1044</v>
      </c>
      <c r="J464" s="3">
        <v>922</v>
      </c>
      <c r="K464" s="3">
        <v>1038</v>
      </c>
    </row>
    <row r="465" spans="1:11" x14ac:dyDescent="0.15">
      <c r="A465" s="4" t="s">
        <v>1567</v>
      </c>
      <c r="B465" s="4" t="s">
        <v>322</v>
      </c>
      <c r="C465" s="4" t="s">
        <v>1568</v>
      </c>
      <c r="D465" s="3">
        <f t="shared" si="38"/>
        <v>1430</v>
      </c>
      <c r="E465" s="3">
        <v>1400</v>
      </c>
      <c r="F465" s="3">
        <f t="shared" si="37"/>
        <v>2002000</v>
      </c>
      <c r="G465" s="3">
        <v>123</v>
      </c>
      <c r="H465" s="3">
        <v>209</v>
      </c>
      <c r="I465" s="3">
        <v>110</v>
      </c>
      <c r="J465" s="3">
        <v>86</v>
      </c>
      <c r="K465" s="3">
        <v>44</v>
      </c>
    </row>
    <row r="466" spans="1:11" x14ac:dyDescent="0.15">
      <c r="A466" s="4" t="s">
        <v>1598</v>
      </c>
      <c r="B466" s="4" t="s">
        <v>322</v>
      </c>
      <c r="C466" s="4" t="s">
        <v>54</v>
      </c>
      <c r="D466" s="3">
        <f t="shared" si="38"/>
        <v>790</v>
      </c>
      <c r="E466" s="3">
        <v>1400</v>
      </c>
      <c r="F466" s="3">
        <f t="shared" si="37"/>
        <v>1106000</v>
      </c>
      <c r="G466" s="3">
        <v>8</v>
      </c>
      <c r="H466" s="3">
        <v>12</v>
      </c>
      <c r="I466" s="3">
        <v>175</v>
      </c>
      <c r="J466" s="3">
        <v>108</v>
      </c>
      <c r="K466" s="3">
        <v>13</v>
      </c>
    </row>
    <row r="467" spans="1:11" x14ac:dyDescent="0.15">
      <c r="A467" s="4" t="s">
        <v>1656</v>
      </c>
      <c r="B467" s="4" t="s">
        <v>1657</v>
      </c>
      <c r="C467" s="4" t="s">
        <v>1658</v>
      </c>
      <c r="D467" s="3">
        <f t="shared" si="38"/>
        <v>10012.5</v>
      </c>
      <c r="E467" s="3">
        <v>1400</v>
      </c>
      <c r="F467" s="3">
        <f t="shared" si="37"/>
        <v>14017500</v>
      </c>
      <c r="G467" s="3">
        <v>774</v>
      </c>
      <c r="H467" s="3">
        <v>965</v>
      </c>
      <c r="I467" s="3">
        <v>831</v>
      </c>
      <c r="J467" s="3">
        <v>715</v>
      </c>
      <c r="K467" s="3">
        <v>720</v>
      </c>
    </row>
    <row r="468" spans="1:11" x14ac:dyDescent="0.15">
      <c r="A468" s="4" t="s">
        <v>1601</v>
      </c>
      <c r="B468" s="4" t="s">
        <v>1602</v>
      </c>
      <c r="C468" s="4" t="s">
        <v>1603</v>
      </c>
      <c r="D468" s="3">
        <f t="shared" si="38"/>
        <v>2087.5</v>
      </c>
      <c r="E468" s="3">
        <v>1400</v>
      </c>
      <c r="F468" s="3">
        <f t="shared" si="37"/>
        <v>2922500</v>
      </c>
      <c r="G468" s="3">
        <v>119</v>
      </c>
      <c r="H468" s="3">
        <v>191</v>
      </c>
      <c r="I468" s="3">
        <v>232</v>
      </c>
      <c r="J468" s="3">
        <v>145</v>
      </c>
      <c r="K468" s="3">
        <v>148</v>
      </c>
    </row>
    <row r="469" spans="1:11" x14ac:dyDescent="0.15">
      <c r="A469" s="4" t="s">
        <v>1622</v>
      </c>
      <c r="B469" s="4" t="s">
        <v>1602</v>
      </c>
      <c r="C469" s="4" t="s">
        <v>1623</v>
      </c>
      <c r="D469" s="3">
        <f t="shared" si="38"/>
        <v>1782.5</v>
      </c>
      <c r="E469" s="3">
        <v>1400</v>
      </c>
      <c r="F469" s="3">
        <f t="shared" si="37"/>
        <v>2495500</v>
      </c>
      <c r="G469" s="3">
        <v>201</v>
      </c>
      <c r="H469" s="3">
        <v>186</v>
      </c>
      <c r="I469" s="3">
        <v>195</v>
      </c>
      <c r="J469" s="3">
        <v>60</v>
      </c>
      <c r="K469" s="3">
        <v>71</v>
      </c>
    </row>
    <row r="470" spans="1:11" x14ac:dyDescent="0.15">
      <c r="A470" s="4" t="s">
        <v>376</v>
      </c>
      <c r="B470" s="4" t="s">
        <v>377</v>
      </c>
      <c r="C470" s="4" t="s">
        <v>378</v>
      </c>
      <c r="D470" s="3">
        <f t="shared" si="38"/>
        <v>662.5</v>
      </c>
      <c r="E470" s="3">
        <v>1400</v>
      </c>
      <c r="F470" s="3">
        <f t="shared" si="37"/>
        <v>927500</v>
      </c>
      <c r="G470" s="3">
        <v>6</v>
      </c>
      <c r="H470" s="3">
        <v>85</v>
      </c>
      <c r="I470" s="3">
        <v>64</v>
      </c>
      <c r="J470" s="3">
        <v>56</v>
      </c>
      <c r="K470" s="3">
        <v>54</v>
      </c>
    </row>
    <row r="471" spans="1:11" x14ac:dyDescent="0.15">
      <c r="A471" s="4" t="s">
        <v>1626</v>
      </c>
      <c r="B471" s="4" t="s">
        <v>1627</v>
      </c>
      <c r="C471" s="4" t="s">
        <v>1628</v>
      </c>
      <c r="D471" s="3">
        <f t="shared" si="38"/>
        <v>2620</v>
      </c>
      <c r="E471" s="3">
        <v>1400</v>
      </c>
      <c r="F471" s="3">
        <f t="shared" si="37"/>
        <v>3668000</v>
      </c>
      <c r="G471" s="3">
        <v>214</v>
      </c>
      <c r="H471" s="3">
        <v>378</v>
      </c>
      <c r="I471" s="3">
        <v>213</v>
      </c>
      <c r="J471" s="3">
        <v>133</v>
      </c>
      <c r="K471" s="3">
        <v>110</v>
      </c>
    </row>
    <row r="472" spans="1:11" x14ac:dyDescent="0.15">
      <c r="A472" s="4" t="s">
        <v>1682</v>
      </c>
      <c r="B472" s="4" t="s">
        <v>1627</v>
      </c>
      <c r="C472" s="4" t="s">
        <v>1683</v>
      </c>
      <c r="D472" s="3">
        <f t="shared" si="38"/>
        <v>1397.5</v>
      </c>
      <c r="E472" s="3">
        <v>1400</v>
      </c>
      <c r="F472" s="3">
        <f t="shared" si="37"/>
        <v>1956500</v>
      </c>
      <c r="G472" s="3">
        <v>66</v>
      </c>
      <c r="H472" s="3">
        <v>133</v>
      </c>
      <c r="I472" s="3">
        <v>109</v>
      </c>
      <c r="J472" s="3">
        <v>140</v>
      </c>
      <c r="K472" s="3">
        <v>111</v>
      </c>
    </row>
    <row r="473" spans="1:11" x14ac:dyDescent="0.15">
      <c r="A473" s="4"/>
      <c r="B473" s="4"/>
      <c r="C473" s="4"/>
      <c r="D473" s="3"/>
      <c r="E473" s="3"/>
      <c r="F473" s="6"/>
      <c r="G473" s="3"/>
      <c r="H473" s="3"/>
      <c r="I473" s="3"/>
      <c r="J473" s="3"/>
      <c r="K473" s="3"/>
    </row>
    <row r="474" spans="1:11" x14ac:dyDescent="0.15">
      <c r="A474" s="4"/>
      <c r="B474" s="4"/>
      <c r="C474" s="4"/>
      <c r="D474" s="3"/>
      <c r="E474" s="3"/>
      <c r="F474" s="3"/>
      <c r="G474" s="3"/>
      <c r="H474" s="3"/>
      <c r="I474" s="3"/>
      <c r="J474" s="3"/>
      <c r="K474" s="3"/>
    </row>
    <row r="475" spans="1:11" x14ac:dyDescent="0.15">
      <c r="A475" s="4" t="s">
        <v>1147</v>
      </c>
      <c r="B475" s="4" t="s">
        <v>1148</v>
      </c>
      <c r="C475" s="4" t="s">
        <v>1149</v>
      </c>
      <c r="D475" s="3">
        <f t="shared" ref="D475:D480" si="39">SUM(G475:K475)*(2.5)</f>
        <v>1500</v>
      </c>
      <c r="E475" s="3">
        <v>1400</v>
      </c>
      <c r="F475" s="3">
        <f t="shared" si="37"/>
        <v>2100000</v>
      </c>
      <c r="G475" s="3">
        <v>125</v>
      </c>
      <c r="H475" s="3">
        <v>206</v>
      </c>
      <c r="I475" s="3">
        <v>127</v>
      </c>
      <c r="J475" s="3">
        <v>81</v>
      </c>
      <c r="K475" s="3">
        <v>61</v>
      </c>
    </row>
    <row r="476" spans="1:11" x14ac:dyDescent="0.15">
      <c r="A476" s="4" t="s">
        <v>1150</v>
      </c>
      <c r="B476" s="4" t="s">
        <v>1148</v>
      </c>
      <c r="C476" s="4" t="s">
        <v>1151</v>
      </c>
      <c r="D476" s="3">
        <f t="shared" si="39"/>
        <v>11690</v>
      </c>
      <c r="E476" s="3">
        <v>1400</v>
      </c>
      <c r="F476" s="3">
        <f t="shared" si="37"/>
        <v>16366000</v>
      </c>
      <c r="G476" s="3">
        <v>1124</v>
      </c>
      <c r="H476" s="3">
        <v>1423</v>
      </c>
      <c r="I476" s="3">
        <v>998</v>
      </c>
      <c r="J476" s="3">
        <v>641</v>
      </c>
      <c r="K476" s="3">
        <v>490</v>
      </c>
    </row>
    <row r="477" spans="1:11" x14ac:dyDescent="0.15">
      <c r="A477" s="4" t="s">
        <v>1160</v>
      </c>
      <c r="B477" s="4" t="s">
        <v>1148</v>
      </c>
      <c r="C477" s="4" t="s">
        <v>1161</v>
      </c>
      <c r="D477" s="3">
        <f t="shared" si="39"/>
        <v>145</v>
      </c>
      <c r="E477" s="3">
        <v>1400</v>
      </c>
      <c r="F477" s="3">
        <f t="shared" si="37"/>
        <v>203000</v>
      </c>
      <c r="G477" s="3">
        <v>7</v>
      </c>
      <c r="H477" s="3">
        <v>33</v>
      </c>
      <c r="I477" s="3">
        <v>5</v>
      </c>
      <c r="J477" s="3">
        <v>6</v>
      </c>
      <c r="K477" s="3">
        <v>7</v>
      </c>
    </row>
    <row r="478" spans="1:11" x14ac:dyDescent="0.15">
      <c r="A478" s="4" t="s">
        <v>1152</v>
      </c>
      <c r="B478" s="4" t="s">
        <v>1153</v>
      </c>
      <c r="C478" s="4" t="s">
        <v>1154</v>
      </c>
      <c r="D478" s="3">
        <f t="shared" si="39"/>
        <v>2482.5</v>
      </c>
      <c r="E478" s="3">
        <v>1400</v>
      </c>
      <c r="F478" s="3">
        <f t="shared" si="37"/>
        <v>3475500</v>
      </c>
      <c r="G478" s="3">
        <v>268</v>
      </c>
      <c r="H478" s="3">
        <v>298</v>
      </c>
      <c r="I478" s="3">
        <v>256</v>
      </c>
      <c r="J478" s="3">
        <v>90</v>
      </c>
      <c r="K478" s="3">
        <v>81</v>
      </c>
    </row>
    <row r="479" spans="1:11" x14ac:dyDescent="0.15">
      <c r="A479" s="4" t="s">
        <v>1158</v>
      </c>
      <c r="B479" s="4" t="s">
        <v>1153</v>
      </c>
      <c r="C479" s="4" t="s">
        <v>1159</v>
      </c>
      <c r="D479" s="3">
        <f t="shared" si="39"/>
        <v>1547.5</v>
      </c>
      <c r="E479" s="3">
        <v>1400</v>
      </c>
      <c r="F479" s="3">
        <f t="shared" si="37"/>
        <v>2166500</v>
      </c>
      <c r="G479" s="3">
        <v>147</v>
      </c>
      <c r="H479" s="3">
        <v>232</v>
      </c>
      <c r="I479" s="3">
        <v>82</v>
      </c>
      <c r="J479" s="3">
        <v>47</v>
      </c>
      <c r="K479" s="3">
        <v>111</v>
      </c>
    </row>
    <row r="480" spans="1:11" x14ac:dyDescent="0.15">
      <c r="A480" s="4" t="s">
        <v>1176</v>
      </c>
      <c r="B480" s="4" t="s">
        <v>1153</v>
      </c>
      <c r="C480" s="4" t="s">
        <v>1177</v>
      </c>
      <c r="D480" s="3">
        <f t="shared" si="39"/>
        <v>5430</v>
      </c>
      <c r="E480" s="3">
        <v>1400</v>
      </c>
      <c r="F480" s="3">
        <f t="shared" si="37"/>
        <v>7602000</v>
      </c>
      <c r="G480" s="3">
        <v>694</v>
      </c>
      <c r="H480" s="3">
        <v>614</v>
      </c>
      <c r="I480" s="3">
        <v>485</v>
      </c>
      <c r="J480" s="3">
        <v>219</v>
      </c>
      <c r="K480" s="3">
        <v>160</v>
      </c>
    </row>
    <row r="481" spans="1:11" x14ac:dyDescent="0.15">
      <c r="A481" s="4"/>
      <c r="B481" s="4"/>
      <c r="C481" s="4"/>
      <c r="D481" s="3"/>
      <c r="E481" s="3"/>
      <c r="F481" s="6"/>
      <c r="G481" s="3"/>
      <c r="H481" s="3"/>
      <c r="I481" s="3"/>
      <c r="J481" s="3"/>
      <c r="K481" s="3"/>
    </row>
    <row r="482" spans="1:11" x14ac:dyDescent="0.15">
      <c r="A482" s="4"/>
      <c r="B482" s="4"/>
      <c r="C482" s="4"/>
      <c r="D482" s="3"/>
      <c r="E482" s="3"/>
      <c r="F482" s="3"/>
      <c r="G482" s="3"/>
      <c r="H482" s="3"/>
      <c r="I482" s="3"/>
      <c r="J482" s="3"/>
      <c r="K482" s="3"/>
    </row>
    <row r="483" spans="1:11" x14ac:dyDescent="0.15">
      <c r="A483" s="4" t="s">
        <v>1014</v>
      </c>
      <c r="B483" s="4" t="s">
        <v>1015</v>
      </c>
      <c r="C483" s="4" t="s">
        <v>1016</v>
      </c>
      <c r="D483" s="3">
        <f t="shared" ref="D483:D491" si="40">SUM(G483:K483)*(2.5)</f>
        <v>4672.5</v>
      </c>
      <c r="E483" s="3">
        <v>1400</v>
      </c>
      <c r="F483" s="3">
        <f t="shared" si="37"/>
        <v>6541500</v>
      </c>
      <c r="G483" s="3">
        <v>408</v>
      </c>
      <c r="H483" s="3">
        <v>501</v>
      </c>
      <c r="I483" s="3">
        <v>454</v>
      </c>
      <c r="J483" s="3">
        <v>276</v>
      </c>
      <c r="K483" s="3">
        <v>230</v>
      </c>
    </row>
    <row r="484" spans="1:11" x14ac:dyDescent="0.15">
      <c r="A484" s="4" t="s">
        <v>994</v>
      </c>
      <c r="B484" s="4" t="s">
        <v>995</v>
      </c>
      <c r="C484" s="4" t="s">
        <v>54</v>
      </c>
      <c r="D484" s="3">
        <f t="shared" si="40"/>
        <v>2115</v>
      </c>
      <c r="E484" s="3">
        <v>1400</v>
      </c>
      <c r="F484" s="3">
        <f t="shared" si="37"/>
        <v>2961000</v>
      </c>
      <c r="G484" s="3">
        <v>105</v>
      </c>
      <c r="H484" s="3">
        <v>212</v>
      </c>
      <c r="I484" s="3">
        <v>309</v>
      </c>
      <c r="J484" s="3">
        <v>153</v>
      </c>
      <c r="K484" s="3">
        <v>67</v>
      </c>
    </row>
    <row r="485" spans="1:11" x14ac:dyDescent="0.15">
      <c r="A485" s="4" t="s">
        <v>1002</v>
      </c>
      <c r="B485" s="4" t="s">
        <v>995</v>
      </c>
      <c r="C485" s="4" t="s">
        <v>1003</v>
      </c>
      <c r="D485" s="3">
        <f t="shared" si="40"/>
        <v>830</v>
      </c>
      <c r="E485" s="3">
        <v>1400</v>
      </c>
      <c r="F485" s="3">
        <f t="shared" si="37"/>
        <v>1162000</v>
      </c>
      <c r="G485" s="3">
        <v>35</v>
      </c>
      <c r="H485" s="3">
        <v>107</v>
      </c>
      <c r="I485" s="3">
        <v>61</v>
      </c>
      <c r="J485" s="3">
        <v>65</v>
      </c>
      <c r="K485" s="3">
        <v>64</v>
      </c>
    </row>
    <row r="486" spans="1:11" x14ac:dyDescent="0.15">
      <c r="A486" s="4" t="s">
        <v>1034</v>
      </c>
      <c r="B486" s="4" t="s">
        <v>995</v>
      </c>
      <c r="C486" s="4" t="s">
        <v>54</v>
      </c>
      <c r="D486" s="3">
        <f t="shared" si="40"/>
        <v>577.5</v>
      </c>
      <c r="E486" s="3">
        <v>1400</v>
      </c>
      <c r="F486" s="3">
        <f t="shared" si="37"/>
        <v>808500</v>
      </c>
      <c r="G486" s="3">
        <v>45</v>
      </c>
      <c r="H486" s="3">
        <v>56</v>
      </c>
      <c r="I486" s="3">
        <v>85</v>
      </c>
      <c r="J486" s="3">
        <v>21</v>
      </c>
      <c r="K486" s="3">
        <v>24</v>
      </c>
    </row>
    <row r="487" spans="1:11" x14ac:dyDescent="0.15">
      <c r="A487" s="4" t="s">
        <v>999</v>
      </c>
      <c r="B487" s="4" t="s">
        <v>1000</v>
      </c>
      <c r="C487" s="4" t="s">
        <v>1001</v>
      </c>
      <c r="D487" s="3">
        <f t="shared" si="40"/>
        <v>1502.5</v>
      </c>
      <c r="E487" s="3">
        <v>1400</v>
      </c>
      <c r="F487" s="3">
        <f t="shared" si="37"/>
        <v>2103500</v>
      </c>
      <c r="G487" s="3">
        <v>90</v>
      </c>
      <c r="H487" s="3">
        <v>207</v>
      </c>
      <c r="I487" s="3">
        <v>182</v>
      </c>
      <c r="J487" s="3">
        <v>58</v>
      </c>
      <c r="K487" s="3">
        <v>64</v>
      </c>
    </row>
    <row r="488" spans="1:11" x14ac:dyDescent="0.15">
      <c r="A488" s="4" t="s">
        <v>990</v>
      </c>
      <c r="B488" s="4" t="s">
        <v>991</v>
      </c>
      <c r="C488" s="4" t="s">
        <v>54</v>
      </c>
      <c r="D488" s="3">
        <f t="shared" si="40"/>
        <v>517.5</v>
      </c>
      <c r="E488" s="3">
        <v>1400</v>
      </c>
      <c r="F488" s="3">
        <f t="shared" si="37"/>
        <v>724500</v>
      </c>
      <c r="G488" s="3">
        <v>56</v>
      </c>
      <c r="H488" s="3">
        <v>83</v>
      </c>
      <c r="I488" s="3">
        <v>28</v>
      </c>
      <c r="J488" s="3">
        <v>29</v>
      </c>
      <c r="K488" s="3">
        <v>11</v>
      </c>
    </row>
    <row r="489" spans="1:11" x14ac:dyDescent="0.15">
      <c r="A489" s="4" t="s">
        <v>1024</v>
      </c>
      <c r="B489" s="4" t="s">
        <v>991</v>
      </c>
      <c r="C489" s="4" t="s">
        <v>1025</v>
      </c>
      <c r="D489" s="3">
        <f t="shared" si="40"/>
        <v>21300</v>
      </c>
      <c r="E489" s="3">
        <v>1400</v>
      </c>
      <c r="F489" s="3">
        <f t="shared" si="37"/>
        <v>29820000</v>
      </c>
      <c r="G489" s="3">
        <v>2364</v>
      </c>
      <c r="H489" s="3">
        <v>2177</v>
      </c>
      <c r="I489" s="3">
        <v>1585</v>
      </c>
      <c r="J489" s="3">
        <v>1241</v>
      </c>
      <c r="K489" s="3">
        <v>1153</v>
      </c>
    </row>
    <row r="490" spans="1:11" x14ac:dyDescent="0.15">
      <c r="A490" s="4" t="s">
        <v>939</v>
      </c>
      <c r="B490" s="4" t="s">
        <v>940</v>
      </c>
      <c r="C490" s="4" t="s">
        <v>54</v>
      </c>
      <c r="D490" s="3">
        <f t="shared" si="40"/>
        <v>4040</v>
      </c>
      <c r="E490" s="3">
        <v>1400</v>
      </c>
      <c r="F490" s="3">
        <f t="shared" si="37"/>
        <v>5656000</v>
      </c>
      <c r="G490" s="3">
        <v>401</v>
      </c>
      <c r="H490" s="3">
        <v>303</v>
      </c>
      <c r="I490" s="3">
        <v>415</v>
      </c>
      <c r="J490" s="3">
        <v>289</v>
      </c>
      <c r="K490" s="3">
        <v>208</v>
      </c>
    </row>
    <row r="491" spans="1:11" x14ac:dyDescent="0.15">
      <c r="A491" s="4" t="s">
        <v>878</v>
      </c>
      <c r="B491" s="4" t="s">
        <v>879</v>
      </c>
      <c r="C491" s="4" t="s">
        <v>880</v>
      </c>
      <c r="D491" s="3">
        <f t="shared" si="40"/>
        <v>5690</v>
      </c>
      <c r="E491" s="3">
        <v>1400</v>
      </c>
      <c r="F491" s="3">
        <f t="shared" si="37"/>
        <v>7966000</v>
      </c>
      <c r="G491" s="3">
        <v>678</v>
      </c>
      <c r="H491" s="3">
        <v>564</v>
      </c>
      <c r="I491" s="3">
        <v>456</v>
      </c>
      <c r="J491" s="3">
        <v>277</v>
      </c>
      <c r="K491" s="3">
        <v>301</v>
      </c>
    </row>
    <row r="492" spans="1:11" x14ac:dyDescent="0.15">
      <c r="A492" s="4"/>
      <c r="B492" s="4"/>
      <c r="C492" s="4"/>
      <c r="D492" s="3"/>
      <c r="E492" s="3"/>
      <c r="F492" s="6"/>
      <c r="G492" s="3"/>
      <c r="H492" s="3"/>
      <c r="I492" s="3"/>
      <c r="J492" s="3"/>
      <c r="K492" s="3"/>
    </row>
    <row r="493" spans="1:11" x14ac:dyDescent="0.15">
      <c r="A493" s="4"/>
      <c r="B493" s="4"/>
      <c r="C493" s="4"/>
      <c r="D493" s="3"/>
      <c r="E493" s="3"/>
      <c r="F493" s="3"/>
      <c r="G493" s="3"/>
      <c r="H493" s="3"/>
      <c r="I493" s="3"/>
      <c r="J493" s="3"/>
      <c r="K493" s="3"/>
    </row>
    <row r="494" spans="1:11" x14ac:dyDescent="0.15">
      <c r="A494" s="4" t="s">
        <v>987</v>
      </c>
      <c r="B494" s="4" t="s">
        <v>988</v>
      </c>
      <c r="C494" s="4" t="s">
        <v>989</v>
      </c>
      <c r="D494" s="3">
        <f>SUM(G494:K494)*(2.5)</f>
        <v>1007.5</v>
      </c>
      <c r="E494" s="3">
        <v>1400</v>
      </c>
      <c r="F494" s="3">
        <f t="shared" si="37"/>
        <v>1410500</v>
      </c>
      <c r="G494" s="3">
        <v>105</v>
      </c>
      <c r="H494" s="3">
        <v>98</v>
      </c>
      <c r="I494" s="3">
        <v>107</v>
      </c>
      <c r="J494" s="3">
        <v>28</v>
      </c>
      <c r="K494" s="3">
        <v>65</v>
      </c>
    </row>
    <row r="495" spans="1:11" x14ac:dyDescent="0.15">
      <c r="A495" s="4" t="s">
        <v>1032</v>
      </c>
      <c r="B495" s="4" t="s">
        <v>988</v>
      </c>
      <c r="C495" s="4" t="s">
        <v>1033</v>
      </c>
      <c r="D495" s="3">
        <f>SUM(G495:K495)*(2.5)</f>
        <v>18627.5</v>
      </c>
      <c r="E495" s="3">
        <v>1400</v>
      </c>
      <c r="F495" s="3">
        <f t="shared" si="37"/>
        <v>26078500</v>
      </c>
      <c r="G495" s="3">
        <v>1426</v>
      </c>
      <c r="H495" s="3">
        <v>2408</v>
      </c>
      <c r="I495" s="3">
        <v>1621</v>
      </c>
      <c r="J495" s="3">
        <v>908</v>
      </c>
      <c r="K495" s="3">
        <v>1088</v>
      </c>
    </row>
    <row r="496" spans="1:11" x14ac:dyDescent="0.15">
      <c r="A496" s="4" t="s">
        <v>1038</v>
      </c>
      <c r="B496" s="4" t="s">
        <v>988</v>
      </c>
      <c r="C496" s="4" t="s">
        <v>1039</v>
      </c>
      <c r="D496" s="3">
        <f>SUM(G496:K496)*(2.5)</f>
        <v>1845</v>
      </c>
      <c r="E496" s="3">
        <v>1400</v>
      </c>
      <c r="F496" s="3">
        <f t="shared" si="37"/>
        <v>2583000</v>
      </c>
      <c r="G496" s="3">
        <v>87</v>
      </c>
      <c r="H496" s="3">
        <v>188</v>
      </c>
      <c r="I496" s="3">
        <v>163</v>
      </c>
      <c r="J496" s="3">
        <v>251</v>
      </c>
      <c r="K496" s="3">
        <v>49</v>
      </c>
    </row>
    <row r="497" spans="1:11" x14ac:dyDescent="0.15">
      <c r="A497" s="4" t="s">
        <v>1048</v>
      </c>
      <c r="B497" s="4" t="s">
        <v>988</v>
      </c>
      <c r="C497" s="4" t="s">
        <v>1049</v>
      </c>
      <c r="D497" s="3">
        <f>SUM(G497:K497)*(2.5)</f>
        <v>300</v>
      </c>
      <c r="E497" s="3">
        <v>1400</v>
      </c>
      <c r="F497" s="3">
        <f t="shared" si="37"/>
        <v>420000</v>
      </c>
      <c r="G497" s="3">
        <v>44</v>
      </c>
      <c r="H497" s="3">
        <v>30</v>
      </c>
      <c r="I497" s="3">
        <v>13</v>
      </c>
      <c r="J497" s="3">
        <v>20</v>
      </c>
      <c r="K497" s="3">
        <v>13</v>
      </c>
    </row>
    <row r="498" spans="1:11" x14ac:dyDescent="0.15">
      <c r="A498" s="4"/>
      <c r="B498" s="4"/>
      <c r="C498" s="4"/>
      <c r="D498" s="3"/>
      <c r="E498" s="3"/>
      <c r="F498" s="6"/>
      <c r="G498" s="3"/>
      <c r="H498" s="3"/>
      <c r="I498" s="3"/>
      <c r="J498" s="3"/>
      <c r="K498" s="3"/>
    </row>
    <row r="499" spans="1:11" x14ac:dyDescent="0.15">
      <c r="A499" s="4"/>
      <c r="B499" s="4"/>
      <c r="C499" s="4"/>
      <c r="D499" s="3"/>
      <c r="E499" s="3"/>
      <c r="F499" s="3"/>
      <c r="G499" s="3"/>
      <c r="H499" s="3"/>
      <c r="I499" s="3"/>
      <c r="J499" s="3"/>
      <c r="K499" s="3"/>
    </row>
    <row r="500" spans="1:11" x14ac:dyDescent="0.15">
      <c r="A500" s="4" t="s">
        <v>186</v>
      </c>
      <c r="B500" s="4" t="s">
        <v>187</v>
      </c>
      <c r="C500" s="4" t="s">
        <v>188</v>
      </c>
      <c r="D500" s="3">
        <f t="shared" ref="D500:D506" si="41">SUM(G500:K500)*(2.5)</f>
        <v>24175</v>
      </c>
      <c r="E500" s="3">
        <v>1400</v>
      </c>
      <c r="F500" s="3">
        <f t="shared" si="37"/>
        <v>33845000</v>
      </c>
      <c r="G500" s="3">
        <v>1369</v>
      </c>
      <c r="H500" s="3">
        <v>1868</v>
      </c>
      <c r="I500" s="3">
        <v>2366</v>
      </c>
      <c r="J500" s="3">
        <v>2001</v>
      </c>
      <c r="K500" s="3">
        <v>2066</v>
      </c>
    </row>
    <row r="501" spans="1:11" x14ac:dyDescent="0.15">
      <c r="A501" s="4" t="s">
        <v>189</v>
      </c>
      <c r="B501" s="4" t="s">
        <v>187</v>
      </c>
      <c r="C501" s="4" t="s">
        <v>190</v>
      </c>
      <c r="D501" s="3">
        <f t="shared" si="41"/>
        <v>45220</v>
      </c>
      <c r="E501" s="3">
        <v>1400</v>
      </c>
      <c r="F501" s="3">
        <f t="shared" si="37"/>
        <v>63308000</v>
      </c>
      <c r="G501" s="3">
        <v>2657</v>
      </c>
      <c r="H501" s="3">
        <v>4112</v>
      </c>
      <c r="I501" s="3">
        <v>4010</v>
      </c>
      <c r="J501" s="3">
        <v>2908</v>
      </c>
      <c r="K501" s="3">
        <v>4401</v>
      </c>
    </row>
    <row r="502" spans="1:11" x14ac:dyDescent="0.15">
      <c r="A502" s="4" t="s">
        <v>253</v>
      </c>
      <c r="B502" s="4" t="s">
        <v>187</v>
      </c>
      <c r="C502" s="4" t="s">
        <v>254</v>
      </c>
      <c r="D502" s="3">
        <f t="shared" si="41"/>
        <v>11187.5</v>
      </c>
      <c r="E502" s="3">
        <v>1400</v>
      </c>
      <c r="F502" s="3">
        <f t="shared" si="37"/>
        <v>15662500</v>
      </c>
      <c r="G502" s="3">
        <v>461</v>
      </c>
      <c r="H502" s="3">
        <v>720</v>
      </c>
      <c r="I502" s="3">
        <v>1330</v>
      </c>
      <c r="J502" s="3">
        <v>1045</v>
      </c>
      <c r="K502" s="3">
        <v>919</v>
      </c>
    </row>
    <row r="503" spans="1:11" x14ac:dyDescent="0.15">
      <c r="A503" s="4" t="s">
        <v>300</v>
      </c>
      <c r="B503" s="4" t="s">
        <v>301</v>
      </c>
      <c r="C503" s="4" t="s">
        <v>252</v>
      </c>
      <c r="D503" s="3">
        <f t="shared" si="41"/>
        <v>6532.5</v>
      </c>
      <c r="E503" s="3">
        <v>1400</v>
      </c>
      <c r="F503" s="3">
        <f t="shared" si="37"/>
        <v>9145500</v>
      </c>
      <c r="G503" s="3">
        <v>135</v>
      </c>
      <c r="H503" s="3">
        <v>480</v>
      </c>
      <c r="I503" s="3">
        <v>522</v>
      </c>
      <c r="J503" s="3">
        <v>391</v>
      </c>
      <c r="K503" s="3">
        <v>1085</v>
      </c>
    </row>
    <row r="504" spans="1:11" x14ac:dyDescent="0.15">
      <c r="A504" s="4" t="s">
        <v>129</v>
      </c>
      <c r="B504" s="4" t="s">
        <v>130</v>
      </c>
      <c r="C504" s="4" t="s">
        <v>131</v>
      </c>
      <c r="D504" s="3">
        <f t="shared" si="41"/>
        <v>4245</v>
      </c>
      <c r="E504" s="3">
        <v>1400</v>
      </c>
      <c r="F504" s="3">
        <f t="shared" si="37"/>
        <v>5943000</v>
      </c>
      <c r="G504" s="3">
        <v>214</v>
      </c>
      <c r="H504" s="3">
        <v>494</v>
      </c>
      <c r="I504" s="3">
        <v>312</v>
      </c>
      <c r="J504" s="3">
        <v>287</v>
      </c>
      <c r="K504" s="3">
        <v>391</v>
      </c>
    </row>
    <row r="505" spans="1:11" x14ac:dyDescent="0.15">
      <c r="A505" s="4" t="s">
        <v>176</v>
      </c>
      <c r="B505" s="4" t="s">
        <v>177</v>
      </c>
      <c r="C505" s="4" t="s">
        <v>178</v>
      </c>
      <c r="D505" s="3">
        <f t="shared" si="41"/>
        <v>26827.5</v>
      </c>
      <c r="E505" s="3">
        <v>1400</v>
      </c>
      <c r="F505" s="3">
        <f t="shared" si="37"/>
        <v>37558500</v>
      </c>
      <c r="G505" s="3">
        <v>1944</v>
      </c>
      <c r="H505" s="3">
        <v>2576</v>
      </c>
      <c r="I505" s="3">
        <v>2201</v>
      </c>
      <c r="J505" s="3">
        <v>1850</v>
      </c>
      <c r="K505" s="3">
        <v>2160</v>
      </c>
    </row>
    <row r="506" spans="1:11" x14ac:dyDescent="0.15">
      <c r="A506" s="4" t="s">
        <v>220</v>
      </c>
      <c r="B506" s="4" t="s">
        <v>177</v>
      </c>
      <c r="C506" s="4" t="s">
        <v>54</v>
      </c>
      <c r="D506" s="3">
        <f t="shared" si="41"/>
        <v>400</v>
      </c>
      <c r="E506" s="3">
        <v>1400</v>
      </c>
      <c r="F506" s="3">
        <f t="shared" si="37"/>
        <v>560000</v>
      </c>
      <c r="G506" s="3">
        <v>8</v>
      </c>
      <c r="H506" s="3">
        <v>84</v>
      </c>
      <c r="I506" s="3">
        <v>9</v>
      </c>
      <c r="J506" s="3">
        <v>28</v>
      </c>
      <c r="K506" s="3">
        <v>31</v>
      </c>
    </row>
    <row r="507" spans="1:11" x14ac:dyDescent="0.15">
      <c r="A507" s="4"/>
      <c r="B507" s="4"/>
      <c r="C507" s="4"/>
      <c r="D507" s="3"/>
      <c r="E507" s="3"/>
      <c r="F507" s="6"/>
      <c r="G507" s="3"/>
      <c r="H507" s="3"/>
      <c r="I507" s="3"/>
      <c r="J507" s="3"/>
      <c r="K507" s="3"/>
    </row>
    <row r="508" spans="1:11" x14ac:dyDescent="0.15">
      <c r="A508" s="4"/>
      <c r="B508" s="4"/>
      <c r="C508" s="4"/>
      <c r="D508" s="3"/>
      <c r="E508" s="3"/>
      <c r="F508" s="3"/>
      <c r="G508" s="3"/>
      <c r="H508" s="3"/>
      <c r="I508" s="3"/>
      <c r="J508" s="3"/>
      <c r="K508" s="3"/>
    </row>
    <row r="509" spans="1:11" x14ac:dyDescent="0.15">
      <c r="A509" s="4" t="s">
        <v>1272</v>
      </c>
      <c r="B509" s="4" t="s">
        <v>1273</v>
      </c>
      <c r="C509" s="4" t="s">
        <v>1274</v>
      </c>
      <c r="D509" s="3">
        <f t="shared" ref="D509:D518" si="42">SUM(G509:K509)*(2.5)</f>
        <v>3895</v>
      </c>
      <c r="E509" s="3">
        <v>1400</v>
      </c>
      <c r="F509" s="3">
        <f t="shared" si="37"/>
        <v>5453000</v>
      </c>
      <c r="G509" s="3">
        <v>460</v>
      </c>
      <c r="H509" s="3">
        <v>486</v>
      </c>
      <c r="I509" s="3">
        <v>373</v>
      </c>
      <c r="J509" s="3">
        <v>153</v>
      </c>
      <c r="K509" s="3">
        <v>86</v>
      </c>
    </row>
    <row r="510" spans="1:11" x14ac:dyDescent="0.15">
      <c r="A510" s="4" t="s">
        <v>1281</v>
      </c>
      <c r="B510" s="4" t="s">
        <v>1273</v>
      </c>
      <c r="C510" s="4" t="s">
        <v>1282</v>
      </c>
      <c r="D510" s="3">
        <f t="shared" si="42"/>
        <v>975</v>
      </c>
      <c r="E510" s="3">
        <v>1400</v>
      </c>
      <c r="F510" s="3">
        <f t="shared" si="37"/>
        <v>1365000</v>
      </c>
      <c r="G510" s="3">
        <v>64</v>
      </c>
      <c r="H510" s="3">
        <v>82</v>
      </c>
      <c r="I510" s="3">
        <v>102</v>
      </c>
      <c r="J510" s="3">
        <v>90</v>
      </c>
      <c r="K510" s="3">
        <v>52</v>
      </c>
    </row>
    <row r="511" spans="1:11" x14ac:dyDescent="0.15">
      <c r="A511" s="4" t="s">
        <v>1295</v>
      </c>
      <c r="B511" s="4" t="s">
        <v>1273</v>
      </c>
      <c r="C511" s="4" t="s">
        <v>1296</v>
      </c>
      <c r="D511" s="3">
        <f t="shared" si="42"/>
        <v>575</v>
      </c>
      <c r="E511" s="3">
        <v>1400</v>
      </c>
      <c r="F511" s="3">
        <f t="shared" si="37"/>
        <v>805000</v>
      </c>
      <c r="G511" s="3">
        <v>70</v>
      </c>
      <c r="H511" s="3">
        <v>53</v>
      </c>
      <c r="I511" s="3">
        <v>21</v>
      </c>
      <c r="J511" s="3">
        <v>15</v>
      </c>
      <c r="K511" s="3">
        <v>71</v>
      </c>
    </row>
    <row r="512" spans="1:11" x14ac:dyDescent="0.15">
      <c r="A512" s="4" t="s">
        <v>1300</v>
      </c>
      <c r="B512" s="4" t="s">
        <v>1273</v>
      </c>
      <c r="C512" s="4" t="s">
        <v>1301</v>
      </c>
      <c r="D512" s="3">
        <f t="shared" si="42"/>
        <v>522.5</v>
      </c>
      <c r="E512" s="3">
        <v>1400</v>
      </c>
      <c r="F512" s="3">
        <f t="shared" si="37"/>
        <v>731500</v>
      </c>
      <c r="G512" s="3">
        <v>73</v>
      </c>
      <c r="H512" s="3">
        <v>50</v>
      </c>
      <c r="I512" s="3">
        <v>61</v>
      </c>
      <c r="J512" s="3">
        <v>21</v>
      </c>
      <c r="K512" s="3">
        <v>4</v>
      </c>
    </row>
    <row r="513" spans="1:11" x14ac:dyDescent="0.15">
      <c r="A513" s="4" t="s">
        <v>1309</v>
      </c>
      <c r="B513" s="4" t="s">
        <v>1273</v>
      </c>
      <c r="C513" s="4" t="s">
        <v>1310</v>
      </c>
      <c r="D513" s="3">
        <f t="shared" si="42"/>
        <v>575</v>
      </c>
      <c r="E513" s="3">
        <v>1400</v>
      </c>
      <c r="F513" s="3">
        <f t="shared" si="37"/>
        <v>805000</v>
      </c>
      <c r="G513" s="3">
        <v>65</v>
      </c>
      <c r="H513" s="3">
        <v>70</v>
      </c>
      <c r="I513" s="3">
        <v>51</v>
      </c>
      <c r="J513" s="3">
        <v>22</v>
      </c>
      <c r="K513" s="3">
        <v>22</v>
      </c>
    </row>
    <row r="514" spans="1:11" x14ac:dyDescent="0.15">
      <c r="A514" s="4" t="s">
        <v>1327</v>
      </c>
      <c r="B514" s="4" t="s">
        <v>1273</v>
      </c>
      <c r="C514" s="4" t="s">
        <v>1328</v>
      </c>
      <c r="D514" s="3">
        <f t="shared" si="42"/>
        <v>1550</v>
      </c>
      <c r="E514" s="3">
        <v>1400</v>
      </c>
      <c r="F514" s="3">
        <f t="shared" si="37"/>
        <v>2170000</v>
      </c>
      <c r="G514" s="3">
        <v>44</v>
      </c>
      <c r="H514" s="3">
        <v>236</v>
      </c>
      <c r="I514" s="3">
        <v>104</v>
      </c>
      <c r="J514" s="3">
        <v>119</v>
      </c>
      <c r="K514" s="3">
        <v>117</v>
      </c>
    </row>
    <row r="515" spans="1:11" x14ac:dyDescent="0.15">
      <c r="A515" s="4" t="s">
        <v>1365</v>
      </c>
      <c r="B515" s="4" t="s">
        <v>1273</v>
      </c>
      <c r="C515" s="4" t="s">
        <v>1366</v>
      </c>
      <c r="D515" s="3">
        <f t="shared" si="42"/>
        <v>24052.5</v>
      </c>
      <c r="E515" s="3">
        <v>1400</v>
      </c>
      <c r="F515" s="3">
        <f t="shared" si="37"/>
        <v>33673500</v>
      </c>
      <c r="G515" s="3">
        <v>2659</v>
      </c>
      <c r="H515" s="3">
        <v>2758</v>
      </c>
      <c r="I515" s="3">
        <v>1742</v>
      </c>
      <c r="J515" s="3">
        <v>1379</v>
      </c>
      <c r="K515" s="3">
        <v>1083</v>
      </c>
    </row>
    <row r="516" spans="1:11" x14ac:dyDescent="0.15">
      <c r="A516" s="4" t="s">
        <v>1367</v>
      </c>
      <c r="B516" s="4" t="s">
        <v>1273</v>
      </c>
      <c r="C516" s="4" t="s">
        <v>1368</v>
      </c>
      <c r="D516" s="3">
        <f t="shared" si="42"/>
        <v>87.5</v>
      </c>
      <c r="E516" s="3">
        <v>1400</v>
      </c>
      <c r="F516" s="3">
        <f t="shared" si="37"/>
        <v>122500</v>
      </c>
      <c r="G516" s="3">
        <v>14</v>
      </c>
      <c r="H516" s="3">
        <v>11</v>
      </c>
      <c r="I516" s="3">
        <v>0</v>
      </c>
      <c r="J516" s="3">
        <v>10</v>
      </c>
      <c r="K516" s="3">
        <v>0</v>
      </c>
    </row>
    <row r="517" spans="1:11" x14ac:dyDescent="0.15">
      <c r="A517" s="4" t="s">
        <v>1369</v>
      </c>
      <c r="B517" s="4" t="s">
        <v>1273</v>
      </c>
      <c r="C517" s="4" t="s">
        <v>1370</v>
      </c>
      <c r="D517" s="3">
        <f t="shared" si="42"/>
        <v>845</v>
      </c>
      <c r="E517" s="3">
        <v>1400</v>
      </c>
      <c r="F517" s="3">
        <f t="shared" si="37"/>
        <v>1183000</v>
      </c>
      <c r="G517" s="3">
        <v>73</v>
      </c>
      <c r="H517" s="3">
        <v>85</v>
      </c>
      <c r="I517" s="3">
        <v>62</v>
      </c>
      <c r="J517" s="3">
        <v>69</v>
      </c>
      <c r="K517" s="3">
        <v>49</v>
      </c>
    </row>
    <row r="518" spans="1:11" x14ac:dyDescent="0.15">
      <c r="A518" s="4" t="s">
        <v>1331</v>
      </c>
      <c r="B518" s="4" t="s">
        <v>1332</v>
      </c>
      <c r="C518" s="4" t="s">
        <v>1333</v>
      </c>
      <c r="D518" s="3">
        <f t="shared" si="42"/>
        <v>1682.5</v>
      </c>
      <c r="E518" s="3">
        <v>1400</v>
      </c>
      <c r="F518" s="3">
        <f t="shared" si="37"/>
        <v>2355500</v>
      </c>
      <c r="G518" s="3">
        <v>110</v>
      </c>
      <c r="H518" s="3">
        <v>243</v>
      </c>
      <c r="I518" s="3">
        <v>165</v>
      </c>
      <c r="J518" s="3">
        <v>97</v>
      </c>
      <c r="K518" s="3">
        <v>58</v>
      </c>
    </row>
    <row r="519" spans="1:11" x14ac:dyDescent="0.15">
      <c r="A519" s="4"/>
      <c r="B519" s="4"/>
      <c r="C519" s="4"/>
      <c r="D519" s="3"/>
      <c r="E519" s="3"/>
      <c r="F519" s="6"/>
      <c r="G519" s="3"/>
      <c r="H519" s="3"/>
      <c r="I519" s="3"/>
      <c r="J519" s="3"/>
      <c r="K519" s="3"/>
    </row>
    <row r="520" spans="1:11" x14ac:dyDescent="0.15">
      <c r="A520" s="4"/>
      <c r="B520" s="4"/>
      <c r="C520" s="4"/>
      <c r="D520" s="3"/>
      <c r="E520" s="3"/>
      <c r="F520" s="3"/>
      <c r="G520" s="3"/>
      <c r="H520" s="3"/>
      <c r="I520" s="3"/>
      <c r="J520" s="3"/>
      <c r="K520" s="3"/>
    </row>
    <row r="521" spans="1:11" x14ac:dyDescent="0.15">
      <c r="A521" s="4" t="s">
        <v>419</v>
      </c>
      <c r="B521" s="4" t="s">
        <v>420</v>
      </c>
      <c r="C521" s="4" t="s">
        <v>54</v>
      </c>
      <c r="D521" s="3">
        <f t="shared" ref="D521:D534" si="43">SUM(G521:K521)*(2.5)</f>
        <v>72.5</v>
      </c>
      <c r="E521" s="3">
        <v>1400</v>
      </c>
      <c r="F521" s="3">
        <f t="shared" ref="F521:F582" si="44">SUM(D521*E521)</f>
        <v>101500</v>
      </c>
      <c r="G521" s="3">
        <v>0</v>
      </c>
      <c r="H521" s="3">
        <v>0</v>
      </c>
      <c r="I521" s="3">
        <v>0</v>
      </c>
      <c r="J521" s="3">
        <v>0</v>
      </c>
      <c r="K521" s="3">
        <v>29</v>
      </c>
    </row>
    <row r="522" spans="1:11" x14ac:dyDescent="0.15">
      <c r="A522" s="4" t="s">
        <v>430</v>
      </c>
      <c r="B522" s="4" t="s">
        <v>420</v>
      </c>
      <c r="C522" s="4" t="s">
        <v>431</v>
      </c>
      <c r="D522" s="3">
        <f t="shared" si="43"/>
        <v>130</v>
      </c>
      <c r="E522" s="3">
        <v>1400</v>
      </c>
      <c r="F522" s="3">
        <f t="shared" si="44"/>
        <v>182000</v>
      </c>
      <c r="G522" s="3">
        <v>16</v>
      </c>
      <c r="H522" s="3">
        <v>19</v>
      </c>
      <c r="I522" s="3">
        <v>14</v>
      </c>
      <c r="J522" s="3">
        <v>2</v>
      </c>
      <c r="K522" s="3">
        <v>1</v>
      </c>
    </row>
    <row r="523" spans="1:11" x14ac:dyDescent="0.15">
      <c r="A523" s="4" t="s">
        <v>432</v>
      </c>
      <c r="B523" s="4" t="s">
        <v>420</v>
      </c>
      <c r="C523" s="4" t="s">
        <v>433</v>
      </c>
      <c r="D523" s="3">
        <f t="shared" si="43"/>
        <v>3632.5</v>
      </c>
      <c r="E523" s="3">
        <v>1400</v>
      </c>
      <c r="F523" s="3">
        <f t="shared" si="44"/>
        <v>5085500</v>
      </c>
      <c r="G523" s="3">
        <v>223</v>
      </c>
      <c r="H523" s="3">
        <v>519</v>
      </c>
      <c r="I523" s="3">
        <v>202</v>
      </c>
      <c r="J523" s="3">
        <v>262</v>
      </c>
      <c r="K523" s="3">
        <v>247</v>
      </c>
    </row>
    <row r="524" spans="1:11" x14ac:dyDescent="0.15">
      <c r="A524" s="4" t="s">
        <v>443</v>
      </c>
      <c r="B524" s="4" t="s">
        <v>420</v>
      </c>
      <c r="C524" s="4" t="s">
        <v>444</v>
      </c>
      <c r="D524" s="3">
        <f t="shared" si="43"/>
        <v>2122.5</v>
      </c>
      <c r="E524" s="3">
        <v>1400</v>
      </c>
      <c r="F524" s="3">
        <f t="shared" si="44"/>
        <v>2971500</v>
      </c>
      <c r="G524" s="3">
        <v>124</v>
      </c>
      <c r="H524" s="3">
        <v>242</v>
      </c>
      <c r="I524" s="3">
        <v>223</v>
      </c>
      <c r="J524" s="3">
        <v>157</v>
      </c>
      <c r="K524" s="3">
        <v>103</v>
      </c>
    </row>
    <row r="525" spans="1:11" x14ac:dyDescent="0.15">
      <c r="A525" s="4" t="s">
        <v>463</v>
      </c>
      <c r="B525" s="4" t="s">
        <v>420</v>
      </c>
      <c r="C525" s="4" t="s">
        <v>464</v>
      </c>
      <c r="D525" s="3">
        <f t="shared" si="43"/>
        <v>3265</v>
      </c>
      <c r="E525" s="3">
        <v>1400</v>
      </c>
      <c r="F525" s="3">
        <f t="shared" si="44"/>
        <v>4571000</v>
      </c>
      <c r="G525" s="3">
        <v>218</v>
      </c>
      <c r="H525" s="3">
        <v>292</v>
      </c>
      <c r="I525" s="3">
        <v>308</v>
      </c>
      <c r="J525" s="3">
        <v>191</v>
      </c>
      <c r="K525" s="3">
        <v>297</v>
      </c>
    </row>
    <row r="526" spans="1:11" x14ac:dyDescent="0.15">
      <c r="A526" s="4" t="s">
        <v>490</v>
      </c>
      <c r="B526" s="4" t="s">
        <v>420</v>
      </c>
      <c r="C526" s="4" t="s">
        <v>491</v>
      </c>
      <c r="D526" s="3">
        <f t="shared" si="43"/>
        <v>2822.5</v>
      </c>
      <c r="E526" s="3">
        <v>1400</v>
      </c>
      <c r="F526" s="3">
        <f t="shared" si="44"/>
        <v>3951500</v>
      </c>
      <c r="G526" s="3">
        <v>178</v>
      </c>
      <c r="H526" s="3">
        <v>360</v>
      </c>
      <c r="I526" s="3">
        <v>249</v>
      </c>
      <c r="J526" s="3">
        <v>202</v>
      </c>
      <c r="K526" s="3">
        <v>140</v>
      </c>
    </row>
    <row r="527" spans="1:11" x14ac:dyDescent="0.15">
      <c r="A527" s="4" t="s">
        <v>517</v>
      </c>
      <c r="B527" s="4" t="s">
        <v>420</v>
      </c>
      <c r="C527" s="4" t="s">
        <v>518</v>
      </c>
      <c r="D527" s="3">
        <f t="shared" si="43"/>
        <v>19902.5</v>
      </c>
      <c r="E527" s="3">
        <v>1400</v>
      </c>
      <c r="F527" s="3">
        <f t="shared" si="44"/>
        <v>27863500</v>
      </c>
      <c r="G527" s="3">
        <v>1495</v>
      </c>
      <c r="H527" s="3">
        <v>2175</v>
      </c>
      <c r="I527" s="3">
        <v>1821</v>
      </c>
      <c r="J527" s="3">
        <v>1137</v>
      </c>
      <c r="K527" s="3">
        <v>1333</v>
      </c>
    </row>
    <row r="528" spans="1:11" x14ac:dyDescent="0.15">
      <c r="A528" s="4" t="s">
        <v>519</v>
      </c>
      <c r="B528" s="4" t="s">
        <v>420</v>
      </c>
      <c r="C528" s="4" t="s">
        <v>520</v>
      </c>
      <c r="D528" s="3">
        <f t="shared" si="43"/>
        <v>11725</v>
      </c>
      <c r="E528" s="3">
        <v>1400</v>
      </c>
      <c r="F528" s="3">
        <f t="shared" si="44"/>
        <v>16415000</v>
      </c>
      <c r="G528" s="3">
        <v>707</v>
      </c>
      <c r="H528" s="3">
        <v>1002</v>
      </c>
      <c r="I528" s="3">
        <v>1183</v>
      </c>
      <c r="J528" s="3">
        <v>931</v>
      </c>
      <c r="K528" s="3">
        <v>867</v>
      </c>
    </row>
    <row r="529" spans="1:11" x14ac:dyDescent="0.15">
      <c r="A529" s="4" t="s">
        <v>521</v>
      </c>
      <c r="B529" s="4" t="s">
        <v>420</v>
      </c>
      <c r="C529" s="4" t="s">
        <v>518</v>
      </c>
      <c r="D529" s="3">
        <f t="shared" si="43"/>
        <v>3942.5</v>
      </c>
      <c r="E529" s="3">
        <v>1400</v>
      </c>
      <c r="F529" s="3">
        <f t="shared" si="44"/>
        <v>5519500</v>
      </c>
      <c r="G529" s="3">
        <v>153</v>
      </c>
      <c r="H529" s="3">
        <v>553</v>
      </c>
      <c r="I529" s="3">
        <v>380</v>
      </c>
      <c r="J529" s="3">
        <v>280</v>
      </c>
      <c r="K529" s="3">
        <v>211</v>
      </c>
    </row>
    <row r="530" spans="1:11" x14ac:dyDescent="0.15">
      <c r="A530" s="4" t="s">
        <v>421</v>
      </c>
      <c r="B530" s="4" t="s">
        <v>422</v>
      </c>
      <c r="C530" s="4" t="s">
        <v>423</v>
      </c>
      <c r="D530" s="3">
        <f t="shared" si="43"/>
        <v>3070</v>
      </c>
      <c r="E530" s="3">
        <v>1400</v>
      </c>
      <c r="F530" s="3">
        <f t="shared" si="44"/>
        <v>4298000</v>
      </c>
      <c r="G530" s="3">
        <v>243</v>
      </c>
      <c r="H530" s="3">
        <v>305</v>
      </c>
      <c r="I530" s="3">
        <v>266</v>
      </c>
      <c r="J530" s="3">
        <v>225</v>
      </c>
      <c r="K530" s="3">
        <v>189</v>
      </c>
    </row>
    <row r="531" spans="1:11" x14ac:dyDescent="0.15">
      <c r="A531" s="4" t="s">
        <v>575</v>
      </c>
      <c r="B531" s="4" t="s">
        <v>576</v>
      </c>
      <c r="C531" s="4" t="s">
        <v>577</v>
      </c>
      <c r="D531" s="3">
        <f t="shared" si="43"/>
        <v>2617.5</v>
      </c>
      <c r="E531" s="3">
        <v>1400</v>
      </c>
      <c r="F531" s="3">
        <f t="shared" si="44"/>
        <v>3664500</v>
      </c>
      <c r="G531" s="3">
        <v>183</v>
      </c>
      <c r="H531" s="3">
        <v>201</v>
      </c>
      <c r="I531" s="3">
        <v>290</v>
      </c>
      <c r="J531" s="3">
        <v>204</v>
      </c>
      <c r="K531" s="3">
        <v>169</v>
      </c>
    </row>
    <row r="532" spans="1:11" x14ac:dyDescent="0.15">
      <c r="A532" s="4" t="s">
        <v>496</v>
      </c>
      <c r="B532" s="4" t="s">
        <v>497</v>
      </c>
      <c r="C532" s="4" t="s">
        <v>498</v>
      </c>
      <c r="D532" s="3">
        <f t="shared" si="43"/>
        <v>4645</v>
      </c>
      <c r="E532" s="3">
        <v>1400</v>
      </c>
      <c r="F532" s="3">
        <f t="shared" si="44"/>
        <v>6503000</v>
      </c>
      <c r="G532" s="3">
        <v>308</v>
      </c>
      <c r="H532" s="3">
        <v>611</v>
      </c>
      <c r="I532" s="3">
        <v>431</v>
      </c>
      <c r="J532" s="3">
        <v>172</v>
      </c>
      <c r="K532" s="3">
        <v>336</v>
      </c>
    </row>
    <row r="533" spans="1:11" x14ac:dyDescent="0.15">
      <c r="A533" s="4" t="s">
        <v>773</v>
      </c>
      <c r="B533" s="4" t="s">
        <v>774</v>
      </c>
      <c r="C533" s="4" t="s">
        <v>775</v>
      </c>
      <c r="D533" s="3">
        <f t="shared" si="43"/>
        <v>8525</v>
      </c>
      <c r="E533" s="3">
        <v>1400</v>
      </c>
      <c r="F533" s="3">
        <f t="shared" si="44"/>
        <v>11935000</v>
      </c>
      <c r="G533" s="3">
        <v>726</v>
      </c>
      <c r="H533" s="3">
        <v>827</v>
      </c>
      <c r="I533" s="3">
        <v>764</v>
      </c>
      <c r="J533" s="3">
        <v>602</v>
      </c>
      <c r="K533" s="3">
        <v>491</v>
      </c>
    </row>
    <row r="534" spans="1:11" x14ac:dyDescent="0.15">
      <c r="A534" s="4" t="s">
        <v>648</v>
      </c>
      <c r="B534" s="4" t="s">
        <v>649</v>
      </c>
      <c r="C534" s="4" t="s">
        <v>650</v>
      </c>
      <c r="D534" s="3">
        <f t="shared" si="43"/>
        <v>3245</v>
      </c>
      <c r="E534" s="3">
        <v>1400</v>
      </c>
      <c r="F534" s="3">
        <f t="shared" si="44"/>
        <v>4543000</v>
      </c>
      <c r="G534" s="3">
        <v>202</v>
      </c>
      <c r="H534" s="3">
        <v>346</v>
      </c>
      <c r="I534" s="3">
        <v>353</v>
      </c>
      <c r="J534" s="3">
        <v>169</v>
      </c>
      <c r="K534" s="3">
        <v>228</v>
      </c>
    </row>
    <row r="535" spans="1:11" x14ac:dyDescent="0.15">
      <c r="A535" s="4"/>
      <c r="B535" s="4"/>
      <c r="C535" s="4"/>
      <c r="D535" s="3"/>
      <c r="E535" s="3"/>
      <c r="F535" s="6"/>
      <c r="G535" s="3"/>
      <c r="H535" s="3"/>
      <c r="I535" s="3"/>
      <c r="J535" s="3"/>
      <c r="K535" s="3"/>
    </row>
    <row r="536" spans="1:11" x14ac:dyDescent="0.15">
      <c r="A536" s="4"/>
      <c r="B536" s="4"/>
      <c r="C536" s="4"/>
      <c r="D536" s="3"/>
      <c r="E536" s="3"/>
      <c r="F536" s="3"/>
      <c r="G536" s="3"/>
      <c r="H536" s="3"/>
      <c r="I536" s="3"/>
      <c r="J536" s="3"/>
      <c r="K536" s="3"/>
    </row>
    <row r="537" spans="1:11" x14ac:dyDescent="0.15">
      <c r="A537" s="4" t="s">
        <v>502</v>
      </c>
      <c r="B537" s="4" t="s">
        <v>503</v>
      </c>
      <c r="C537" s="4" t="s">
        <v>504</v>
      </c>
      <c r="D537" s="3">
        <f t="shared" ref="D537:D544" si="45">SUM(G537:K537)*(2.5)</f>
        <v>5142.5</v>
      </c>
      <c r="E537" s="3">
        <v>1400</v>
      </c>
      <c r="F537" s="3">
        <f t="shared" si="44"/>
        <v>7199500</v>
      </c>
      <c r="G537" s="3">
        <v>244</v>
      </c>
      <c r="H537" s="3">
        <v>436</v>
      </c>
      <c r="I537" s="3">
        <v>469</v>
      </c>
      <c r="J537" s="3">
        <v>560</v>
      </c>
      <c r="K537" s="3">
        <v>348</v>
      </c>
    </row>
    <row r="538" spans="1:11" x14ac:dyDescent="0.15">
      <c r="A538" s="4" t="s">
        <v>594</v>
      </c>
      <c r="B538" s="4" t="s">
        <v>503</v>
      </c>
      <c r="C538" s="4" t="s">
        <v>595</v>
      </c>
      <c r="D538" s="3">
        <f t="shared" si="45"/>
        <v>3955</v>
      </c>
      <c r="E538" s="3">
        <v>1400</v>
      </c>
      <c r="F538" s="3">
        <f t="shared" si="44"/>
        <v>5537000</v>
      </c>
      <c r="G538" s="3">
        <v>299</v>
      </c>
      <c r="H538" s="3">
        <v>481</v>
      </c>
      <c r="I538" s="3">
        <v>311</v>
      </c>
      <c r="J538" s="3">
        <v>280</v>
      </c>
      <c r="K538" s="3">
        <v>211</v>
      </c>
    </row>
    <row r="539" spans="1:11" x14ac:dyDescent="0.15">
      <c r="A539" s="4" t="s">
        <v>625</v>
      </c>
      <c r="B539" s="4" t="s">
        <v>503</v>
      </c>
      <c r="C539" s="4" t="s">
        <v>54</v>
      </c>
      <c r="D539" s="3">
        <f t="shared" si="45"/>
        <v>85</v>
      </c>
      <c r="E539" s="3">
        <v>1400</v>
      </c>
      <c r="F539" s="3">
        <f t="shared" si="44"/>
        <v>119000</v>
      </c>
      <c r="G539" s="3">
        <v>0</v>
      </c>
      <c r="H539" s="3">
        <v>34</v>
      </c>
      <c r="I539" s="3">
        <v>0</v>
      </c>
      <c r="J539" s="3">
        <v>0</v>
      </c>
      <c r="K539" s="3">
        <v>0</v>
      </c>
    </row>
    <row r="540" spans="1:11" x14ac:dyDescent="0.15">
      <c r="A540" s="4" t="s">
        <v>647</v>
      </c>
      <c r="B540" s="4" t="s">
        <v>503</v>
      </c>
      <c r="C540" s="4" t="s">
        <v>54</v>
      </c>
      <c r="D540" s="3">
        <f t="shared" si="45"/>
        <v>65</v>
      </c>
      <c r="E540" s="3">
        <v>1400</v>
      </c>
      <c r="F540" s="3">
        <f t="shared" si="44"/>
        <v>91000</v>
      </c>
      <c r="G540" s="3">
        <v>14</v>
      </c>
      <c r="H540" s="3">
        <v>12</v>
      </c>
      <c r="I540" s="3">
        <v>0</v>
      </c>
      <c r="J540" s="3">
        <v>0</v>
      </c>
      <c r="K540" s="3">
        <v>0</v>
      </c>
    </row>
    <row r="541" spans="1:11" x14ac:dyDescent="0.15">
      <c r="A541" s="4" t="s">
        <v>509</v>
      </c>
      <c r="B541" s="4" t="s">
        <v>510</v>
      </c>
      <c r="C541" s="4" t="s">
        <v>511</v>
      </c>
      <c r="D541" s="3">
        <f t="shared" si="45"/>
        <v>3217.5</v>
      </c>
      <c r="E541" s="3">
        <v>1400</v>
      </c>
      <c r="F541" s="3">
        <f t="shared" si="44"/>
        <v>4504500</v>
      </c>
      <c r="G541" s="3">
        <v>172</v>
      </c>
      <c r="H541" s="3">
        <v>219</v>
      </c>
      <c r="I541" s="3">
        <v>400</v>
      </c>
      <c r="J541" s="3">
        <v>270</v>
      </c>
      <c r="K541" s="3">
        <v>226</v>
      </c>
    </row>
    <row r="542" spans="1:11" x14ac:dyDescent="0.15">
      <c r="A542" s="4" t="s">
        <v>659</v>
      </c>
      <c r="B542" s="4" t="s">
        <v>510</v>
      </c>
      <c r="C542" s="4" t="s">
        <v>660</v>
      </c>
      <c r="D542" s="3">
        <f t="shared" si="45"/>
        <v>5625</v>
      </c>
      <c r="E542" s="3">
        <v>1400</v>
      </c>
      <c r="F542" s="3">
        <f t="shared" si="44"/>
        <v>7875000</v>
      </c>
      <c r="G542" s="3">
        <v>285</v>
      </c>
      <c r="H542" s="3">
        <v>582</v>
      </c>
      <c r="I542" s="3">
        <v>575</v>
      </c>
      <c r="J542" s="3">
        <v>457</v>
      </c>
      <c r="K542" s="3">
        <v>351</v>
      </c>
    </row>
    <row r="543" spans="1:11" x14ac:dyDescent="0.15">
      <c r="A543" s="4" t="s">
        <v>610</v>
      </c>
      <c r="B543" s="4" t="s">
        <v>611</v>
      </c>
      <c r="C543" s="4" t="s">
        <v>612</v>
      </c>
      <c r="D543" s="3">
        <f t="shared" si="45"/>
        <v>9327.5</v>
      </c>
      <c r="E543" s="3">
        <v>1400</v>
      </c>
      <c r="F543" s="3">
        <f t="shared" si="44"/>
        <v>13058500</v>
      </c>
      <c r="G543" s="3">
        <v>536</v>
      </c>
      <c r="H543" s="3">
        <v>1131</v>
      </c>
      <c r="I543" s="3">
        <v>982</v>
      </c>
      <c r="J543" s="3">
        <v>656</v>
      </c>
      <c r="K543" s="3">
        <v>426</v>
      </c>
    </row>
    <row r="544" spans="1:11" x14ac:dyDescent="0.15">
      <c r="A544" s="4" t="s">
        <v>632</v>
      </c>
      <c r="B544" s="4" t="s">
        <v>611</v>
      </c>
      <c r="C544" s="4" t="s">
        <v>633</v>
      </c>
      <c r="D544" s="3">
        <f t="shared" si="45"/>
        <v>1700</v>
      </c>
      <c r="E544" s="3">
        <v>1400</v>
      </c>
      <c r="F544" s="3">
        <f t="shared" si="44"/>
        <v>2380000</v>
      </c>
      <c r="G544" s="3">
        <v>94</v>
      </c>
      <c r="H544" s="3">
        <v>175</v>
      </c>
      <c r="I544" s="3">
        <v>226</v>
      </c>
      <c r="J544" s="3">
        <v>143</v>
      </c>
      <c r="K544" s="3">
        <v>42</v>
      </c>
    </row>
    <row r="545" spans="1:11" x14ac:dyDescent="0.15">
      <c r="A545" s="4"/>
      <c r="B545" s="4"/>
      <c r="C545" s="4"/>
      <c r="D545" s="3"/>
      <c r="E545" s="3"/>
      <c r="F545" s="6"/>
      <c r="G545" s="3"/>
      <c r="H545" s="3"/>
      <c r="I545" s="3"/>
      <c r="J545" s="3"/>
      <c r="K545" s="3"/>
    </row>
    <row r="546" spans="1:11" x14ac:dyDescent="0.15">
      <c r="A546" s="4"/>
      <c r="B546" s="4"/>
      <c r="C546" s="4"/>
      <c r="D546" s="3"/>
      <c r="E546" s="3"/>
      <c r="F546" s="3"/>
      <c r="G546" s="3"/>
      <c r="H546" s="3"/>
      <c r="I546" s="3"/>
      <c r="J546" s="3"/>
      <c r="K546" s="3"/>
    </row>
    <row r="547" spans="1:11" x14ac:dyDescent="0.15">
      <c r="A547" s="4" t="s">
        <v>313</v>
      </c>
      <c r="B547" s="4" t="s">
        <v>314</v>
      </c>
      <c r="C547" s="4" t="s">
        <v>315</v>
      </c>
      <c r="D547" s="3">
        <f t="shared" ref="D547:D574" si="46">SUM(G547:K547)*(2.5)</f>
        <v>12022.5</v>
      </c>
      <c r="E547" s="3">
        <v>1400</v>
      </c>
      <c r="F547" s="3">
        <f t="shared" si="44"/>
        <v>16831500</v>
      </c>
      <c r="G547" s="3">
        <v>836</v>
      </c>
      <c r="H547" s="3">
        <v>1130</v>
      </c>
      <c r="I547" s="3">
        <v>964</v>
      </c>
      <c r="J547" s="3">
        <v>869</v>
      </c>
      <c r="K547" s="3">
        <v>1010</v>
      </c>
    </row>
    <row r="548" spans="1:11" x14ac:dyDescent="0.15">
      <c r="A548" s="4" t="s">
        <v>324</v>
      </c>
      <c r="B548" s="4" t="s">
        <v>314</v>
      </c>
      <c r="C548" s="4" t="s">
        <v>325</v>
      </c>
      <c r="D548" s="3">
        <f t="shared" si="46"/>
        <v>16987.5</v>
      </c>
      <c r="E548" s="3">
        <v>1400</v>
      </c>
      <c r="F548" s="3">
        <f t="shared" si="44"/>
        <v>23782500</v>
      </c>
      <c r="G548" s="3">
        <v>639</v>
      </c>
      <c r="H548" s="3">
        <v>1218</v>
      </c>
      <c r="I548" s="3">
        <v>1419</v>
      </c>
      <c r="J548" s="3">
        <v>1545</v>
      </c>
      <c r="K548" s="3">
        <v>1974</v>
      </c>
    </row>
    <row r="549" spans="1:11" x14ac:dyDescent="0.15">
      <c r="A549" s="4" t="s">
        <v>326</v>
      </c>
      <c r="B549" s="4" t="s">
        <v>314</v>
      </c>
      <c r="C549" s="4" t="s">
        <v>327</v>
      </c>
      <c r="D549" s="3">
        <f t="shared" si="46"/>
        <v>25270</v>
      </c>
      <c r="E549" s="3">
        <v>1400</v>
      </c>
      <c r="F549" s="3">
        <f t="shared" si="44"/>
        <v>35378000</v>
      </c>
      <c r="G549" s="3">
        <v>3923</v>
      </c>
      <c r="H549" s="3">
        <v>2953</v>
      </c>
      <c r="I549" s="3">
        <v>1742</v>
      </c>
      <c r="J549" s="3">
        <v>948</v>
      </c>
      <c r="K549" s="3">
        <v>542</v>
      </c>
    </row>
    <row r="550" spans="1:11" x14ac:dyDescent="0.15">
      <c r="A550" s="4" t="s">
        <v>328</v>
      </c>
      <c r="B550" s="4" t="s">
        <v>314</v>
      </c>
      <c r="C550" s="4" t="s">
        <v>329</v>
      </c>
      <c r="D550" s="3">
        <f t="shared" si="46"/>
        <v>16537.5</v>
      </c>
      <c r="E550" s="3">
        <v>1400</v>
      </c>
      <c r="F550" s="3">
        <f t="shared" si="44"/>
        <v>23152500</v>
      </c>
      <c r="G550" s="3">
        <v>1020</v>
      </c>
      <c r="H550" s="3">
        <v>1550</v>
      </c>
      <c r="I550" s="3">
        <v>1392</v>
      </c>
      <c r="J550" s="3">
        <v>1157</v>
      </c>
      <c r="K550" s="3">
        <v>1496</v>
      </c>
    </row>
    <row r="551" spans="1:11" x14ac:dyDescent="0.15">
      <c r="A551" s="4" t="s">
        <v>330</v>
      </c>
      <c r="B551" s="4" t="s">
        <v>314</v>
      </c>
      <c r="C551" s="4" t="s">
        <v>331</v>
      </c>
      <c r="D551" s="3">
        <f t="shared" si="46"/>
        <v>12217.5</v>
      </c>
      <c r="E551" s="3">
        <v>1400</v>
      </c>
      <c r="F551" s="3">
        <f t="shared" si="44"/>
        <v>17104500</v>
      </c>
      <c r="G551" s="3">
        <v>2188</v>
      </c>
      <c r="H551" s="3">
        <v>1257</v>
      </c>
      <c r="I551" s="3">
        <v>679</v>
      </c>
      <c r="J551" s="3">
        <v>479</v>
      </c>
      <c r="K551" s="3">
        <v>284</v>
      </c>
    </row>
    <row r="552" spans="1:11" x14ac:dyDescent="0.15">
      <c r="A552" s="4" t="s">
        <v>332</v>
      </c>
      <c r="B552" s="4" t="s">
        <v>314</v>
      </c>
      <c r="C552" s="4" t="s">
        <v>333</v>
      </c>
      <c r="D552" s="3">
        <f t="shared" si="46"/>
        <v>16750</v>
      </c>
      <c r="E552" s="3">
        <v>1400</v>
      </c>
      <c r="F552" s="3">
        <f t="shared" si="44"/>
        <v>23450000</v>
      </c>
      <c r="G552" s="3">
        <v>774</v>
      </c>
      <c r="H552" s="3">
        <v>1514</v>
      </c>
      <c r="I552" s="3">
        <v>1545</v>
      </c>
      <c r="J552" s="3">
        <v>1133</v>
      </c>
      <c r="K552" s="3">
        <v>1734</v>
      </c>
    </row>
    <row r="553" spans="1:11" x14ac:dyDescent="0.15">
      <c r="A553" s="4" t="s">
        <v>334</v>
      </c>
      <c r="B553" s="4" t="s">
        <v>314</v>
      </c>
      <c r="C553" s="4" t="s">
        <v>335</v>
      </c>
      <c r="D553" s="3">
        <f t="shared" si="46"/>
        <v>21255</v>
      </c>
      <c r="E553" s="3">
        <v>1400</v>
      </c>
      <c r="F553" s="3">
        <f t="shared" si="44"/>
        <v>29757000</v>
      </c>
      <c r="G553" s="3">
        <v>1356</v>
      </c>
      <c r="H553" s="3">
        <v>1857</v>
      </c>
      <c r="I553" s="3">
        <v>2022</v>
      </c>
      <c r="J553" s="3">
        <v>1465</v>
      </c>
      <c r="K553" s="3">
        <v>1802</v>
      </c>
    </row>
    <row r="554" spans="1:11" x14ac:dyDescent="0.15">
      <c r="A554" s="4" t="s">
        <v>336</v>
      </c>
      <c r="B554" s="4" t="s">
        <v>314</v>
      </c>
      <c r="C554" s="4" t="s">
        <v>337</v>
      </c>
      <c r="D554" s="3">
        <f t="shared" si="46"/>
        <v>19057.5</v>
      </c>
      <c r="E554" s="3">
        <v>1400</v>
      </c>
      <c r="F554" s="3">
        <f t="shared" si="44"/>
        <v>26680500</v>
      </c>
      <c r="G554" s="3">
        <v>1874</v>
      </c>
      <c r="H554" s="3">
        <v>1928</v>
      </c>
      <c r="I554" s="3">
        <v>2015</v>
      </c>
      <c r="J554" s="3">
        <v>1020</v>
      </c>
      <c r="K554" s="3">
        <v>786</v>
      </c>
    </row>
    <row r="555" spans="1:11" x14ac:dyDescent="0.15">
      <c r="A555" s="4" t="s">
        <v>338</v>
      </c>
      <c r="B555" s="4" t="s">
        <v>314</v>
      </c>
      <c r="C555" s="4" t="s">
        <v>339</v>
      </c>
      <c r="D555" s="3">
        <f t="shared" si="46"/>
        <v>19872.5</v>
      </c>
      <c r="E555" s="3">
        <v>1400</v>
      </c>
      <c r="F555" s="3">
        <f t="shared" si="44"/>
        <v>27821500</v>
      </c>
      <c r="G555" s="3">
        <v>1824</v>
      </c>
      <c r="H555" s="3">
        <v>2542</v>
      </c>
      <c r="I555" s="3">
        <v>1809</v>
      </c>
      <c r="J555" s="3">
        <v>1033</v>
      </c>
      <c r="K555" s="3">
        <v>741</v>
      </c>
    </row>
    <row r="556" spans="1:11" x14ac:dyDescent="0.15">
      <c r="A556" s="4" t="s">
        <v>340</v>
      </c>
      <c r="B556" s="4" t="s">
        <v>314</v>
      </c>
      <c r="C556" s="4" t="s">
        <v>339</v>
      </c>
      <c r="D556" s="3">
        <f t="shared" si="46"/>
        <v>9792.5</v>
      </c>
      <c r="E556" s="3">
        <v>1400</v>
      </c>
      <c r="F556" s="3">
        <f t="shared" si="44"/>
        <v>13709500</v>
      </c>
      <c r="G556" s="3">
        <v>1025</v>
      </c>
      <c r="H556" s="3">
        <v>1216</v>
      </c>
      <c r="I556" s="3">
        <v>887</v>
      </c>
      <c r="J556" s="3">
        <v>326</v>
      </c>
      <c r="K556" s="3">
        <v>463</v>
      </c>
    </row>
    <row r="557" spans="1:11" x14ac:dyDescent="0.15">
      <c r="A557" s="4" t="s">
        <v>362</v>
      </c>
      <c r="B557" s="4" t="s">
        <v>314</v>
      </c>
      <c r="C557" s="4" t="s">
        <v>363</v>
      </c>
      <c r="D557" s="3">
        <f t="shared" si="46"/>
        <v>14737.5</v>
      </c>
      <c r="E557" s="3">
        <v>1400</v>
      </c>
      <c r="F557" s="3">
        <f t="shared" si="44"/>
        <v>20632500</v>
      </c>
      <c r="G557" s="3">
        <v>633</v>
      </c>
      <c r="H557" s="3">
        <v>1310</v>
      </c>
      <c r="I557" s="3">
        <v>1326</v>
      </c>
      <c r="J557" s="3">
        <v>1069</v>
      </c>
      <c r="K557" s="3">
        <v>1557</v>
      </c>
    </row>
    <row r="558" spans="1:11" x14ac:dyDescent="0.15">
      <c r="A558" s="4" t="s">
        <v>374</v>
      </c>
      <c r="B558" s="4" t="s">
        <v>314</v>
      </c>
      <c r="C558" s="4" t="s">
        <v>375</v>
      </c>
      <c r="D558" s="3">
        <f t="shared" si="46"/>
        <v>10397.5</v>
      </c>
      <c r="E558" s="3">
        <v>1400</v>
      </c>
      <c r="F558" s="3">
        <f t="shared" si="44"/>
        <v>14556500</v>
      </c>
      <c r="G558" s="3">
        <v>442</v>
      </c>
      <c r="H558" s="3">
        <v>569</v>
      </c>
      <c r="I558" s="3">
        <v>967</v>
      </c>
      <c r="J558" s="3">
        <v>784</v>
      </c>
      <c r="K558" s="3">
        <v>1397</v>
      </c>
    </row>
    <row r="559" spans="1:11" x14ac:dyDescent="0.15">
      <c r="A559" s="4" t="s">
        <v>379</v>
      </c>
      <c r="B559" s="4" t="s">
        <v>314</v>
      </c>
      <c r="C559" s="4" t="s">
        <v>380</v>
      </c>
      <c r="D559" s="3">
        <f t="shared" si="46"/>
        <v>18970</v>
      </c>
      <c r="E559" s="3">
        <v>1400</v>
      </c>
      <c r="F559" s="3">
        <f t="shared" si="44"/>
        <v>26558000</v>
      </c>
      <c r="G559" s="3">
        <v>976</v>
      </c>
      <c r="H559" s="3">
        <v>1680</v>
      </c>
      <c r="I559" s="3">
        <v>1923</v>
      </c>
      <c r="J559" s="3">
        <v>1073</v>
      </c>
      <c r="K559" s="3">
        <v>1936</v>
      </c>
    </row>
    <row r="560" spans="1:11" x14ac:dyDescent="0.15">
      <c r="A560" s="4" t="s">
        <v>381</v>
      </c>
      <c r="B560" s="4" t="s">
        <v>314</v>
      </c>
      <c r="C560" s="4" t="s">
        <v>382</v>
      </c>
      <c r="D560" s="3">
        <f t="shared" si="46"/>
        <v>200</v>
      </c>
      <c r="E560" s="3">
        <v>1400</v>
      </c>
      <c r="F560" s="3">
        <f t="shared" si="44"/>
        <v>280000</v>
      </c>
      <c r="G560" s="3">
        <v>8</v>
      </c>
      <c r="H560" s="3">
        <v>27</v>
      </c>
      <c r="I560" s="3">
        <v>22</v>
      </c>
      <c r="J560" s="3">
        <v>15</v>
      </c>
      <c r="K560" s="3">
        <v>8</v>
      </c>
    </row>
    <row r="561" spans="1:11" x14ac:dyDescent="0.15">
      <c r="A561" s="4" t="s">
        <v>383</v>
      </c>
      <c r="B561" s="4" t="s">
        <v>314</v>
      </c>
      <c r="C561" s="4" t="s">
        <v>136</v>
      </c>
      <c r="D561" s="3">
        <f t="shared" si="46"/>
        <v>342.5</v>
      </c>
      <c r="E561" s="3">
        <v>1400</v>
      </c>
      <c r="F561" s="3">
        <f t="shared" si="44"/>
        <v>479500</v>
      </c>
      <c r="G561" s="3">
        <v>44</v>
      </c>
      <c r="H561" s="3">
        <v>34</v>
      </c>
      <c r="I561" s="3">
        <v>59</v>
      </c>
      <c r="J561" s="3">
        <v>0</v>
      </c>
      <c r="K561" s="3">
        <v>0</v>
      </c>
    </row>
    <row r="562" spans="1:11" x14ac:dyDescent="0.15">
      <c r="A562" s="4" t="s">
        <v>400</v>
      </c>
      <c r="B562" s="4" t="s">
        <v>314</v>
      </c>
      <c r="C562" s="4" t="s">
        <v>401</v>
      </c>
      <c r="D562" s="3">
        <f t="shared" si="46"/>
        <v>11627.5</v>
      </c>
      <c r="E562" s="3">
        <v>1400</v>
      </c>
      <c r="F562" s="3">
        <f t="shared" si="44"/>
        <v>16278500</v>
      </c>
      <c r="G562" s="3">
        <v>1137</v>
      </c>
      <c r="H562" s="3">
        <v>1312</v>
      </c>
      <c r="I562" s="3">
        <v>1025</v>
      </c>
      <c r="J562" s="3">
        <v>690</v>
      </c>
      <c r="K562" s="3">
        <v>487</v>
      </c>
    </row>
    <row r="563" spans="1:11" x14ac:dyDescent="0.15">
      <c r="A563" s="4" t="s">
        <v>402</v>
      </c>
      <c r="B563" s="4" t="s">
        <v>314</v>
      </c>
      <c r="C563" s="4" t="s">
        <v>403</v>
      </c>
      <c r="D563" s="3">
        <f t="shared" si="46"/>
        <v>6650</v>
      </c>
      <c r="E563" s="3">
        <v>1400</v>
      </c>
      <c r="F563" s="3">
        <f t="shared" si="44"/>
        <v>9310000</v>
      </c>
      <c r="G563" s="3">
        <v>1550</v>
      </c>
      <c r="H563" s="3">
        <v>591</v>
      </c>
      <c r="I563" s="3">
        <v>225</v>
      </c>
      <c r="J563" s="3">
        <v>146</v>
      </c>
      <c r="K563" s="3">
        <v>148</v>
      </c>
    </row>
    <row r="564" spans="1:11" x14ac:dyDescent="0.15">
      <c r="A564" s="4" t="s">
        <v>404</v>
      </c>
      <c r="B564" s="4" t="s">
        <v>314</v>
      </c>
      <c r="C564" s="4" t="s">
        <v>405</v>
      </c>
      <c r="D564" s="3">
        <f t="shared" si="46"/>
        <v>13890</v>
      </c>
      <c r="E564" s="3">
        <v>1400</v>
      </c>
      <c r="F564" s="3">
        <f t="shared" si="44"/>
        <v>19446000</v>
      </c>
      <c r="G564" s="3">
        <v>1995</v>
      </c>
      <c r="H564" s="3">
        <v>1587</v>
      </c>
      <c r="I564" s="3">
        <v>938</v>
      </c>
      <c r="J564" s="3">
        <v>677</v>
      </c>
      <c r="K564" s="3">
        <v>359</v>
      </c>
    </row>
    <row r="565" spans="1:11" x14ac:dyDescent="0.15">
      <c r="A565" s="4" t="s">
        <v>406</v>
      </c>
      <c r="B565" s="4" t="s">
        <v>314</v>
      </c>
      <c r="C565" s="4" t="s">
        <v>403</v>
      </c>
      <c r="D565" s="3">
        <f t="shared" si="46"/>
        <v>17257.5</v>
      </c>
      <c r="E565" s="3">
        <v>1400</v>
      </c>
      <c r="F565" s="3">
        <f t="shared" si="44"/>
        <v>24160500</v>
      </c>
      <c r="G565" s="3">
        <v>2632</v>
      </c>
      <c r="H565" s="3">
        <v>2241</v>
      </c>
      <c r="I565" s="3">
        <v>1029</v>
      </c>
      <c r="J565" s="3">
        <v>416</v>
      </c>
      <c r="K565" s="3">
        <v>585</v>
      </c>
    </row>
    <row r="566" spans="1:11" x14ac:dyDescent="0.15">
      <c r="A566" s="4" t="s">
        <v>407</v>
      </c>
      <c r="B566" s="4" t="s">
        <v>314</v>
      </c>
      <c r="C566" s="4" t="s">
        <v>408</v>
      </c>
      <c r="D566" s="3">
        <f t="shared" si="46"/>
        <v>9347.5</v>
      </c>
      <c r="E566" s="3">
        <v>1400</v>
      </c>
      <c r="F566" s="3">
        <f t="shared" si="44"/>
        <v>13086500</v>
      </c>
      <c r="G566" s="3">
        <v>963</v>
      </c>
      <c r="H566" s="3">
        <v>1198</v>
      </c>
      <c r="I566" s="3">
        <v>795</v>
      </c>
      <c r="J566" s="3">
        <v>354</v>
      </c>
      <c r="K566" s="3">
        <v>429</v>
      </c>
    </row>
    <row r="567" spans="1:11" x14ac:dyDescent="0.15">
      <c r="A567" s="4" t="s">
        <v>409</v>
      </c>
      <c r="B567" s="4" t="s">
        <v>314</v>
      </c>
      <c r="C567" s="4" t="s">
        <v>403</v>
      </c>
      <c r="D567" s="3">
        <f t="shared" si="46"/>
        <v>9030</v>
      </c>
      <c r="E567" s="3">
        <v>1400</v>
      </c>
      <c r="F567" s="3">
        <f t="shared" si="44"/>
        <v>12642000</v>
      </c>
      <c r="G567" s="3">
        <v>1288</v>
      </c>
      <c r="H567" s="3">
        <v>1284</v>
      </c>
      <c r="I567" s="3">
        <v>486</v>
      </c>
      <c r="J567" s="3">
        <v>367</v>
      </c>
      <c r="K567" s="3">
        <v>187</v>
      </c>
    </row>
    <row r="568" spans="1:11" x14ac:dyDescent="0.15">
      <c r="A568" s="4" t="s">
        <v>410</v>
      </c>
      <c r="B568" s="4" t="s">
        <v>314</v>
      </c>
      <c r="C568" s="4" t="s">
        <v>403</v>
      </c>
      <c r="D568" s="3">
        <f t="shared" si="46"/>
        <v>11137.5</v>
      </c>
      <c r="E568" s="3">
        <v>1400</v>
      </c>
      <c r="F568" s="3">
        <f t="shared" si="44"/>
        <v>15592500</v>
      </c>
      <c r="G568" s="3">
        <v>2224</v>
      </c>
      <c r="H568" s="3">
        <v>1287</v>
      </c>
      <c r="I568" s="3">
        <v>629</v>
      </c>
      <c r="J568" s="3">
        <v>129</v>
      </c>
      <c r="K568" s="3">
        <v>186</v>
      </c>
    </row>
    <row r="569" spans="1:11" x14ac:dyDescent="0.15">
      <c r="A569" s="4" t="s">
        <v>411</v>
      </c>
      <c r="B569" s="4" t="s">
        <v>314</v>
      </c>
      <c r="C569" s="4" t="s">
        <v>412</v>
      </c>
      <c r="D569" s="3">
        <f t="shared" si="46"/>
        <v>15650</v>
      </c>
      <c r="E569" s="3">
        <v>1400</v>
      </c>
      <c r="F569" s="3">
        <f t="shared" si="44"/>
        <v>21910000</v>
      </c>
      <c r="G569" s="3">
        <v>2076</v>
      </c>
      <c r="H569" s="3">
        <v>2073</v>
      </c>
      <c r="I569" s="3">
        <v>1110</v>
      </c>
      <c r="J569" s="3">
        <v>638</v>
      </c>
      <c r="K569" s="3">
        <v>363</v>
      </c>
    </row>
    <row r="570" spans="1:11" x14ac:dyDescent="0.15">
      <c r="A570" s="4" t="s">
        <v>413</v>
      </c>
      <c r="B570" s="4" t="s">
        <v>314</v>
      </c>
      <c r="C570" s="4" t="s">
        <v>403</v>
      </c>
      <c r="D570" s="3">
        <f t="shared" si="46"/>
        <v>7035</v>
      </c>
      <c r="E570" s="3">
        <v>1400</v>
      </c>
      <c r="F570" s="3">
        <f t="shared" si="44"/>
        <v>9849000</v>
      </c>
      <c r="G570" s="3">
        <v>1105</v>
      </c>
      <c r="H570" s="3">
        <v>886</v>
      </c>
      <c r="I570" s="3">
        <v>452</v>
      </c>
      <c r="J570" s="3">
        <v>266</v>
      </c>
      <c r="K570" s="3">
        <v>105</v>
      </c>
    </row>
    <row r="571" spans="1:11" x14ac:dyDescent="0.15">
      <c r="A571" s="4" t="s">
        <v>414</v>
      </c>
      <c r="B571" s="4" t="s">
        <v>314</v>
      </c>
      <c r="C571" s="4" t="s">
        <v>415</v>
      </c>
      <c r="D571" s="3">
        <f t="shared" si="46"/>
        <v>36712.5</v>
      </c>
      <c r="E571" s="3">
        <v>1400</v>
      </c>
      <c r="F571" s="3">
        <f t="shared" si="44"/>
        <v>51397500</v>
      </c>
      <c r="G571" s="3">
        <v>2854</v>
      </c>
      <c r="H571" s="3">
        <v>3637</v>
      </c>
      <c r="I571" s="3">
        <v>3597</v>
      </c>
      <c r="J571" s="3">
        <v>2278</v>
      </c>
      <c r="K571" s="3">
        <v>2319</v>
      </c>
    </row>
    <row r="572" spans="1:11" x14ac:dyDescent="0.15">
      <c r="A572" s="4" t="s">
        <v>318</v>
      </c>
      <c r="B572" s="4" t="s">
        <v>319</v>
      </c>
      <c r="C572" s="4" t="s">
        <v>320</v>
      </c>
      <c r="D572" s="3">
        <f t="shared" si="46"/>
        <v>47820</v>
      </c>
      <c r="E572" s="3">
        <v>1400</v>
      </c>
      <c r="F572" s="3">
        <f t="shared" si="44"/>
        <v>66948000</v>
      </c>
      <c r="G572" s="3">
        <v>2544</v>
      </c>
      <c r="H572" s="3">
        <v>3923</v>
      </c>
      <c r="I572" s="3">
        <v>3666</v>
      </c>
      <c r="J572" s="3">
        <v>4119</v>
      </c>
      <c r="K572" s="3">
        <v>4876</v>
      </c>
    </row>
    <row r="573" spans="1:11" x14ac:dyDescent="0.15">
      <c r="A573" s="4" t="s">
        <v>344</v>
      </c>
      <c r="B573" s="4" t="s">
        <v>319</v>
      </c>
      <c r="C573" s="4" t="s">
        <v>345</v>
      </c>
      <c r="D573" s="3">
        <f t="shared" si="46"/>
        <v>8367.5</v>
      </c>
      <c r="E573" s="3">
        <v>1400</v>
      </c>
      <c r="F573" s="3">
        <f t="shared" si="44"/>
        <v>11714500</v>
      </c>
      <c r="G573" s="3">
        <v>504</v>
      </c>
      <c r="H573" s="3">
        <v>706</v>
      </c>
      <c r="I573" s="3">
        <v>665</v>
      </c>
      <c r="J573" s="3">
        <v>527</v>
      </c>
      <c r="K573" s="3">
        <v>945</v>
      </c>
    </row>
    <row r="574" spans="1:11" x14ac:dyDescent="0.15">
      <c r="A574" s="4" t="s">
        <v>346</v>
      </c>
      <c r="B574" s="4" t="s">
        <v>319</v>
      </c>
      <c r="C574" s="4" t="s">
        <v>347</v>
      </c>
      <c r="D574" s="3">
        <f t="shared" si="46"/>
        <v>26422.5</v>
      </c>
      <c r="E574" s="3">
        <v>1400</v>
      </c>
      <c r="F574" s="3">
        <f t="shared" si="44"/>
        <v>36991500</v>
      </c>
      <c r="G574" s="3">
        <v>2064</v>
      </c>
      <c r="H574" s="3">
        <v>2667</v>
      </c>
      <c r="I574" s="3">
        <v>2296</v>
      </c>
      <c r="J574" s="3">
        <v>1498</v>
      </c>
      <c r="K574" s="3">
        <v>2044</v>
      </c>
    </row>
    <row r="575" spans="1:11" x14ac:dyDescent="0.15">
      <c r="A575" s="4"/>
      <c r="B575" s="4"/>
      <c r="C575" s="4"/>
      <c r="D575" s="3"/>
      <c r="E575" s="3"/>
      <c r="F575" s="6"/>
      <c r="G575" s="3"/>
      <c r="H575" s="3"/>
      <c r="I575" s="3"/>
      <c r="J575" s="3"/>
      <c r="K575" s="3"/>
    </row>
    <row r="576" spans="1:11" x14ac:dyDescent="0.15">
      <c r="A576" s="4"/>
      <c r="B576" s="4"/>
      <c r="C576" s="4"/>
      <c r="D576" s="3"/>
      <c r="E576" s="3"/>
      <c r="F576" s="3"/>
      <c r="G576" s="3"/>
      <c r="H576" s="3"/>
      <c r="I576" s="3"/>
      <c r="J576" s="3"/>
      <c r="K576" s="3"/>
    </row>
    <row r="577" spans="1:11" x14ac:dyDescent="0.15">
      <c r="A577" s="4" t="s">
        <v>341</v>
      </c>
      <c r="B577" s="4" t="s">
        <v>342</v>
      </c>
      <c r="C577" s="4" t="s">
        <v>343</v>
      </c>
      <c r="D577" s="3">
        <f t="shared" ref="D577:D591" si="47">SUM(G577:K577)*(2.5)</f>
        <v>702.5</v>
      </c>
      <c r="E577" s="3">
        <v>1400</v>
      </c>
      <c r="F577" s="3">
        <f t="shared" si="44"/>
        <v>983500</v>
      </c>
      <c r="G577" s="3">
        <v>32</v>
      </c>
      <c r="H577" s="3">
        <v>124</v>
      </c>
      <c r="I577" s="3">
        <v>48</v>
      </c>
      <c r="J577" s="3">
        <v>15</v>
      </c>
      <c r="K577" s="3">
        <v>62</v>
      </c>
    </row>
    <row r="578" spans="1:11" x14ac:dyDescent="0.15">
      <c r="A578" s="4" t="s">
        <v>348</v>
      </c>
      <c r="B578" s="4" t="s">
        <v>342</v>
      </c>
      <c r="C578" s="4" t="s">
        <v>349</v>
      </c>
      <c r="D578" s="3">
        <f t="shared" si="47"/>
        <v>180</v>
      </c>
      <c r="E578" s="3">
        <v>1400</v>
      </c>
      <c r="F578" s="3">
        <f t="shared" si="44"/>
        <v>252000</v>
      </c>
      <c r="G578" s="3">
        <v>20</v>
      </c>
      <c r="H578" s="3">
        <v>17</v>
      </c>
      <c r="I578" s="3">
        <v>15</v>
      </c>
      <c r="J578" s="3">
        <v>17</v>
      </c>
      <c r="K578" s="3">
        <v>3</v>
      </c>
    </row>
    <row r="579" spans="1:11" x14ac:dyDescent="0.15">
      <c r="A579" s="4" t="s">
        <v>350</v>
      </c>
      <c r="B579" s="4" t="s">
        <v>342</v>
      </c>
      <c r="C579" s="4" t="s">
        <v>351</v>
      </c>
      <c r="D579" s="3">
        <f t="shared" si="47"/>
        <v>1092.5</v>
      </c>
      <c r="E579" s="3">
        <v>1400</v>
      </c>
      <c r="F579" s="3">
        <f t="shared" si="44"/>
        <v>1529500</v>
      </c>
      <c r="G579" s="3">
        <v>122</v>
      </c>
      <c r="H579" s="3">
        <v>152</v>
      </c>
      <c r="I579" s="3">
        <v>76</v>
      </c>
      <c r="J579" s="3">
        <v>64</v>
      </c>
      <c r="K579" s="3">
        <v>23</v>
      </c>
    </row>
    <row r="580" spans="1:11" x14ac:dyDescent="0.15">
      <c r="A580" s="4" t="s">
        <v>360</v>
      </c>
      <c r="B580" s="4" t="s">
        <v>342</v>
      </c>
      <c r="C580" s="4" t="s">
        <v>361</v>
      </c>
      <c r="D580" s="3">
        <f t="shared" si="47"/>
        <v>40145</v>
      </c>
      <c r="E580" s="3">
        <v>1400</v>
      </c>
      <c r="F580" s="3">
        <f t="shared" si="44"/>
        <v>56203000</v>
      </c>
      <c r="G580" s="3">
        <v>3682</v>
      </c>
      <c r="H580" s="3">
        <v>4303</v>
      </c>
      <c r="I580" s="3">
        <v>3282</v>
      </c>
      <c r="J580" s="3">
        <v>2152</v>
      </c>
      <c r="K580" s="3">
        <v>2639</v>
      </c>
    </row>
    <row r="581" spans="1:11" x14ac:dyDescent="0.15">
      <c r="A581" s="4" t="s">
        <v>366</v>
      </c>
      <c r="B581" s="4" t="s">
        <v>342</v>
      </c>
      <c r="C581" s="4" t="s">
        <v>54</v>
      </c>
      <c r="D581" s="3">
        <f t="shared" si="47"/>
        <v>815</v>
      </c>
      <c r="E581" s="3">
        <v>1400</v>
      </c>
      <c r="F581" s="3">
        <f t="shared" si="44"/>
        <v>1141000</v>
      </c>
      <c r="G581" s="3">
        <v>30</v>
      </c>
      <c r="H581" s="3">
        <v>52</v>
      </c>
      <c r="I581" s="3">
        <v>107</v>
      </c>
      <c r="J581" s="3">
        <v>55</v>
      </c>
      <c r="K581" s="3">
        <v>82</v>
      </c>
    </row>
    <row r="582" spans="1:11" x14ac:dyDescent="0.15">
      <c r="A582" s="4" t="s">
        <v>372</v>
      </c>
      <c r="B582" s="4" t="s">
        <v>342</v>
      </c>
      <c r="C582" s="4" t="s">
        <v>373</v>
      </c>
      <c r="D582" s="3">
        <f t="shared" si="47"/>
        <v>2702.5</v>
      </c>
      <c r="E582" s="3">
        <v>1400</v>
      </c>
      <c r="F582" s="3">
        <f t="shared" si="44"/>
        <v>3783500</v>
      </c>
      <c r="G582" s="3">
        <v>186</v>
      </c>
      <c r="H582" s="3">
        <v>154</v>
      </c>
      <c r="I582" s="3">
        <v>179</v>
      </c>
      <c r="J582" s="3">
        <v>283</v>
      </c>
      <c r="K582" s="3">
        <v>279</v>
      </c>
    </row>
    <row r="583" spans="1:11" x14ac:dyDescent="0.15">
      <c r="A583" s="4" t="s">
        <v>386</v>
      </c>
      <c r="B583" s="4" t="s">
        <v>342</v>
      </c>
      <c r="C583" s="4" t="s">
        <v>54</v>
      </c>
      <c r="D583" s="3">
        <f t="shared" si="47"/>
        <v>1557.5</v>
      </c>
      <c r="E583" s="3">
        <v>1400</v>
      </c>
      <c r="F583" s="3">
        <f t="shared" ref="F583:F646" si="48">SUM(D583*E583)</f>
        <v>2180500</v>
      </c>
      <c r="G583" s="3">
        <v>70</v>
      </c>
      <c r="H583" s="3">
        <v>90</v>
      </c>
      <c r="I583" s="3">
        <v>127</v>
      </c>
      <c r="J583" s="3">
        <v>140</v>
      </c>
      <c r="K583" s="3">
        <v>196</v>
      </c>
    </row>
    <row r="584" spans="1:11" x14ac:dyDescent="0.15">
      <c r="A584" s="4" t="s">
        <v>514</v>
      </c>
      <c r="B584" s="4" t="s">
        <v>515</v>
      </c>
      <c r="C584" s="4" t="s">
        <v>516</v>
      </c>
      <c r="D584" s="3">
        <f t="shared" si="47"/>
        <v>8327.5</v>
      </c>
      <c r="E584" s="3">
        <v>1400</v>
      </c>
      <c r="F584" s="3">
        <f t="shared" si="48"/>
        <v>11658500</v>
      </c>
      <c r="G584" s="3">
        <v>556</v>
      </c>
      <c r="H584" s="3">
        <v>947</v>
      </c>
      <c r="I584" s="3">
        <v>668</v>
      </c>
      <c r="J584" s="3">
        <v>693</v>
      </c>
      <c r="K584" s="3">
        <v>467</v>
      </c>
    </row>
    <row r="585" spans="1:11" x14ac:dyDescent="0.15">
      <c r="A585" s="4" t="s">
        <v>354</v>
      </c>
      <c r="B585" s="4" t="s">
        <v>355</v>
      </c>
      <c r="C585" s="4" t="s">
        <v>356</v>
      </c>
      <c r="D585" s="3">
        <f t="shared" si="47"/>
        <v>962.5</v>
      </c>
      <c r="E585" s="3">
        <v>1400</v>
      </c>
      <c r="F585" s="3">
        <f t="shared" si="48"/>
        <v>1347500</v>
      </c>
      <c r="G585" s="3">
        <v>41</v>
      </c>
      <c r="H585" s="3">
        <v>164</v>
      </c>
      <c r="I585" s="3">
        <v>74</v>
      </c>
      <c r="J585" s="3">
        <v>46</v>
      </c>
      <c r="K585" s="3">
        <v>60</v>
      </c>
    </row>
    <row r="586" spans="1:11" x14ac:dyDescent="0.15">
      <c r="A586" s="4" t="s">
        <v>364</v>
      </c>
      <c r="B586" s="4" t="s">
        <v>355</v>
      </c>
      <c r="C586" s="4" t="s">
        <v>365</v>
      </c>
      <c r="D586" s="3">
        <f t="shared" si="47"/>
        <v>42270</v>
      </c>
      <c r="E586" s="3">
        <v>1400</v>
      </c>
      <c r="F586" s="3">
        <f t="shared" si="48"/>
        <v>59178000</v>
      </c>
      <c r="G586" s="3">
        <v>4638</v>
      </c>
      <c r="H586" s="3">
        <v>4909</v>
      </c>
      <c r="I586" s="3">
        <v>3356</v>
      </c>
      <c r="J586" s="3">
        <v>2233</v>
      </c>
      <c r="K586" s="3">
        <v>1772</v>
      </c>
    </row>
    <row r="587" spans="1:11" x14ac:dyDescent="0.15">
      <c r="A587" s="4" t="s">
        <v>391</v>
      </c>
      <c r="B587" s="4" t="s">
        <v>355</v>
      </c>
      <c r="C587" s="4" t="s">
        <v>392</v>
      </c>
      <c r="D587" s="3">
        <f t="shared" si="47"/>
        <v>2850</v>
      </c>
      <c r="E587" s="3">
        <v>1400</v>
      </c>
      <c r="F587" s="3">
        <f t="shared" si="48"/>
        <v>3990000</v>
      </c>
      <c r="G587" s="3">
        <v>128</v>
      </c>
      <c r="H587" s="3">
        <v>219</v>
      </c>
      <c r="I587" s="3">
        <v>298</v>
      </c>
      <c r="J587" s="3">
        <v>261</v>
      </c>
      <c r="K587" s="3">
        <v>234</v>
      </c>
    </row>
    <row r="588" spans="1:11" x14ac:dyDescent="0.15">
      <c r="A588" s="4" t="s">
        <v>393</v>
      </c>
      <c r="B588" s="4" t="s">
        <v>355</v>
      </c>
      <c r="C588" s="4" t="s">
        <v>394</v>
      </c>
      <c r="D588" s="3">
        <f t="shared" si="47"/>
        <v>4297.5</v>
      </c>
      <c r="E588" s="3">
        <v>1400</v>
      </c>
      <c r="F588" s="3">
        <f t="shared" si="48"/>
        <v>6016500</v>
      </c>
      <c r="G588" s="3">
        <v>279</v>
      </c>
      <c r="H588" s="3">
        <v>369</v>
      </c>
      <c r="I588" s="3">
        <v>354</v>
      </c>
      <c r="J588" s="3">
        <v>190</v>
      </c>
      <c r="K588" s="3">
        <v>527</v>
      </c>
    </row>
    <row r="589" spans="1:11" x14ac:dyDescent="0.15">
      <c r="A589" s="4" t="s">
        <v>483</v>
      </c>
      <c r="B589" s="4" t="s">
        <v>484</v>
      </c>
      <c r="C589" s="4" t="s">
        <v>485</v>
      </c>
      <c r="D589" s="3">
        <f t="shared" si="47"/>
        <v>5987.5</v>
      </c>
      <c r="E589" s="3">
        <v>1400</v>
      </c>
      <c r="F589" s="3">
        <f t="shared" si="48"/>
        <v>8382500</v>
      </c>
      <c r="G589" s="3">
        <v>389</v>
      </c>
      <c r="H589" s="3">
        <v>576</v>
      </c>
      <c r="I589" s="3">
        <v>545</v>
      </c>
      <c r="J589" s="3">
        <v>525</v>
      </c>
      <c r="K589" s="3">
        <v>360</v>
      </c>
    </row>
    <row r="590" spans="1:11" x14ac:dyDescent="0.15">
      <c r="A590" s="4" t="s">
        <v>488</v>
      </c>
      <c r="B590" s="4" t="s">
        <v>484</v>
      </c>
      <c r="C590" s="4" t="s">
        <v>489</v>
      </c>
      <c r="D590" s="3">
        <f t="shared" si="47"/>
        <v>4575</v>
      </c>
      <c r="E590" s="3">
        <v>1400</v>
      </c>
      <c r="F590" s="3">
        <f t="shared" si="48"/>
        <v>6405000</v>
      </c>
      <c r="G590" s="3">
        <v>371</v>
      </c>
      <c r="H590" s="3">
        <v>502</v>
      </c>
      <c r="I590" s="3">
        <v>400</v>
      </c>
      <c r="J590" s="3">
        <v>264</v>
      </c>
      <c r="K590" s="3">
        <v>293</v>
      </c>
    </row>
    <row r="591" spans="1:11" x14ac:dyDescent="0.15">
      <c r="A591" s="4" t="s">
        <v>454</v>
      </c>
      <c r="B591" s="4" t="s">
        <v>455</v>
      </c>
      <c r="C591" s="4" t="s">
        <v>456</v>
      </c>
      <c r="D591" s="3">
        <f t="shared" si="47"/>
        <v>1422.5</v>
      </c>
      <c r="E591" s="3">
        <v>1400</v>
      </c>
      <c r="F591" s="3">
        <f t="shared" si="48"/>
        <v>1991500</v>
      </c>
      <c r="G591" s="3">
        <v>78</v>
      </c>
      <c r="H591" s="3">
        <v>205</v>
      </c>
      <c r="I591" s="3">
        <v>149</v>
      </c>
      <c r="J591" s="3">
        <v>106</v>
      </c>
      <c r="K591" s="3">
        <v>31</v>
      </c>
    </row>
    <row r="592" spans="1:11" x14ac:dyDescent="0.15">
      <c r="A592" s="4"/>
      <c r="B592" s="4"/>
      <c r="C592" s="4"/>
      <c r="D592" s="3"/>
      <c r="E592" s="3"/>
      <c r="F592" s="6"/>
      <c r="G592" s="3"/>
      <c r="H592" s="3"/>
      <c r="I592" s="3"/>
      <c r="J592" s="3"/>
      <c r="K592" s="3"/>
    </row>
    <row r="593" spans="1:11" x14ac:dyDescent="0.15">
      <c r="A593" s="4"/>
      <c r="B593" s="4"/>
      <c r="C593" s="4"/>
      <c r="D593" s="3"/>
      <c r="E593" s="3"/>
      <c r="F593" s="3"/>
      <c r="G593" s="3"/>
      <c r="H593" s="3"/>
      <c r="I593" s="3"/>
      <c r="J593" s="3"/>
      <c r="K593" s="3"/>
    </row>
    <row r="594" spans="1:11" x14ac:dyDescent="0.15">
      <c r="A594" s="4" t="s">
        <v>1196</v>
      </c>
      <c r="B594" s="4" t="s">
        <v>265</v>
      </c>
      <c r="C594" s="4" t="s">
        <v>1197</v>
      </c>
      <c r="D594" s="3">
        <f t="shared" ref="D594:D602" si="49">SUM(G594:K594)*(2.5)</f>
        <v>382.5</v>
      </c>
      <c r="E594" s="3">
        <v>1400</v>
      </c>
      <c r="F594" s="3">
        <f t="shared" si="48"/>
        <v>535500</v>
      </c>
      <c r="G594" s="3">
        <v>72</v>
      </c>
      <c r="H594" s="3">
        <v>0</v>
      </c>
      <c r="I594" s="3">
        <v>8</v>
      </c>
      <c r="J594" s="3">
        <v>73</v>
      </c>
      <c r="K594" s="3">
        <v>0</v>
      </c>
    </row>
    <row r="595" spans="1:11" x14ac:dyDescent="0.15">
      <c r="A595" s="4" t="s">
        <v>1198</v>
      </c>
      <c r="B595" s="4" t="s">
        <v>265</v>
      </c>
      <c r="C595" s="4" t="s">
        <v>1199</v>
      </c>
      <c r="D595" s="3">
        <f t="shared" si="49"/>
        <v>26775</v>
      </c>
      <c r="E595" s="3">
        <v>1400</v>
      </c>
      <c r="F595" s="3">
        <f t="shared" si="48"/>
        <v>37485000</v>
      </c>
      <c r="G595" s="3">
        <v>2409</v>
      </c>
      <c r="H595" s="3">
        <v>2985</v>
      </c>
      <c r="I595" s="3">
        <v>2314</v>
      </c>
      <c r="J595" s="3">
        <v>1829</v>
      </c>
      <c r="K595" s="3">
        <v>1173</v>
      </c>
    </row>
    <row r="596" spans="1:11" x14ac:dyDescent="0.15">
      <c r="A596" s="4" t="s">
        <v>1219</v>
      </c>
      <c r="B596" s="4" t="s">
        <v>265</v>
      </c>
      <c r="C596" s="4" t="s">
        <v>54</v>
      </c>
      <c r="D596" s="3">
        <f t="shared" si="49"/>
        <v>147.5</v>
      </c>
      <c r="E596" s="3">
        <v>1400</v>
      </c>
      <c r="F596" s="3">
        <f t="shared" si="48"/>
        <v>206500</v>
      </c>
      <c r="G596" s="3">
        <v>17</v>
      </c>
      <c r="H596" s="3">
        <v>17</v>
      </c>
      <c r="I596" s="3">
        <v>25</v>
      </c>
      <c r="J596" s="3">
        <v>0</v>
      </c>
      <c r="K596" s="3">
        <v>0</v>
      </c>
    </row>
    <row r="597" spans="1:11" x14ac:dyDescent="0.15">
      <c r="A597" s="4" t="s">
        <v>1234</v>
      </c>
      <c r="B597" s="4" t="s">
        <v>265</v>
      </c>
      <c r="C597" s="4" t="s">
        <v>1235</v>
      </c>
      <c r="D597" s="3">
        <f t="shared" si="49"/>
        <v>1160</v>
      </c>
      <c r="E597" s="3">
        <v>1400</v>
      </c>
      <c r="F597" s="3">
        <f t="shared" si="48"/>
        <v>1624000</v>
      </c>
      <c r="G597" s="3">
        <v>121</v>
      </c>
      <c r="H597" s="3">
        <v>126</v>
      </c>
      <c r="I597" s="3">
        <v>107</v>
      </c>
      <c r="J597" s="3">
        <v>49</v>
      </c>
      <c r="K597" s="3">
        <v>61</v>
      </c>
    </row>
    <row r="598" spans="1:11" x14ac:dyDescent="0.15">
      <c r="A598" s="4" t="s">
        <v>1262</v>
      </c>
      <c r="B598" s="4" t="s">
        <v>265</v>
      </c>
      <c r="C598" s="4" t="s">
        <v>54</v>
      </c>
      <c r="D598" s="3">
        <f t="shared" si="49"/>
        <v>115</v>
      </c>
      <c r="E598" s="3">
        <v>1400</v>
      </c>
      <c r="F598" s="3">
        <f t="shared" si="48"/>
        <v>161000</v>
      </c>
      <c r="G598" s="3">
        <v>17</v>
      </c>
      <c r="H598" s="3">
        <v>0</v>
      </c>
      <c r="I598" s="3">
        <v>29</v>
      </c>
      <c r="J598" s="3">
        <v>0</v>
      </c>
      <c r="K598" s="3">
        <v>0</v>
      </c>
    </row>
    <row r="599" spans="1:11" x14ac:dyDescent="0.15">
      <c r="A599" s="4" t="s">
        <v>1227</v>
      </c>
      <c r="B599" s="4" t="s">
        <v>1228</v>
      </c>
      <c r="C599" s="4" t="s">
        <v>1229</v>
      </c>
      <c r="D599" s="3">
        <f t="shared" si="49"/>
        <v>10507.5</v>
      </c>
      <c r="E599" s="3">
        <v>1400</v>
      </c>
      <c r="F599" s="3">
        <f t="shared" si="48"/>
        <v>14710500</v>
      </c>
      <c r="G599" s="3">
        <v>1080</v>
      </c>
      <c r="H599" s="3">
        <v>958</v>
      </c>
      <c r="I599" s="3">
        <v>1019</v>
      </c>
      <c r="J599" s="3">
        <v>677</v>
      </c>
      <c r="K599" s="3">
        <v>469</v>
      </c>
    </row>
    <row r="600" spans="1:11" x14ac:dyDescent="0.15">
      <c r="A600" s="4" t="s">
        <v>1266</v>
      </c>
      <c r="B600" s="4" t="s">
        <v>1228</v>
      </c>
      <c r="C600" s="4" t="s">
        <v>1267</v>
      </c>
      <c r="D600" s="3">
        <f t="shared" si="49"/>
        <v>1545</v>
      </c>
      <c r="E600" s="3">
        <v>1400</v>
      </c>
      <c r="F600" s="3">
        <f t="shared" si="48"/>
        <v>2163000</v>
      </c>
      <c r="G600" s="3">
        <v>140</v>
      </c>
      <c r="H600" s="3">
        <v>215</v>
      </c>
      <c r="I600" s="3">
        <v>121</v>
      </c>
      <c r="J600" s="3">
        <v>109</v>
      </c>
      <c r="K600" s="3">
        <v>33</v>
      </c>
    </row>
    <row r="601" spans="1:11" x14ac:dyDescent="0.15">
      <c r="A601" s="4" t="s">
        <v>1217</v>
      </c>
      <c r="B601" s="4" t="s">
        <v>1218</v>
      </c>
      <c r="C601" s="4" t="s">
        <v>54</v>
      </c>
      <c r="D601" s="3">
        <f t="shared" si="49"/>
        <v>1402.5</v>
      </c>
      <c r="E601" s="3">
        <v>1400</v>
      </c>
      <c r="F601" s="3">
        <f t="shared" si="48"/>
        <v>1963500</v>
      </c>
      <c r="G601" s="3">
        <v>129</v>
      </c>
      <c r="H601" s="3">
        <v>134</v>
      </c>
      <c r="I601" s="3">
        <v>153</v>
      </c>
      <c r="J601" s="3">
        <v>49</v>
      </c>
      <c r="K601" s="3">
        <v>96</v>
      </c>
    </row>
    <row r="602" spans="1:11" x14ac:dyDescent="0.15">
      <c r="A602" s="4" t="s">
        <v>1236</v>
      </c>
      <c r="B602" s="4" t="s">
        <v>1237</v>
      </c>
      <c r="C602" s="4" t="s">
        <v>1238</v>
      </c>
      <c r="D602" s="3">
        <f t="shared" si="49"/>
        <v>4840</v>
      </c>
      <c r="E602" s="3">
        <v>1400</v>
      </c>
      <c r="F602" s="3">
        <f t="shared" si="48"/>
        <v>6776000</v>
      </c>
      <c r="G602" s="3">
        <v>442</v>
      </c>
      <c r="H602" s="3">
        <v>396</v>
      </c>
      <c r="I602" s="3">
        <v>483</v>
      </c>
      <c r="J602" s="3">
        <v>227</v>
      </c>
      <c r="K602" s="3">
        <v>388</v>
      </c>
    </row>
    <row r="603" spans="1:11" x14ac:dyDescent="0.15">
      <c r="A603" s="4"/>
      <c r="B603" s="4"/>
      <c r="C603" s="4"/>
      <c r="D603" s="3"/>
      <c r="E603" s="3"/>
      <c r="F603" s="6"/>
      <c r="G603" s="3"/>
      <c r="H603" s="3"/>
      <c r="I603" s="3"/>
      <c r="J603" s="3"/>
      <c r="K603" s="3"/>
    </row>
    <row r="604" spans="1:11" x14ac:dyDescent="0.15">
      <c r="A604" s="4"/>
      <c r="B604" s="4"/>
      <c r="C604" s="4"/>
      <c r="D604" s="3"/>
      <c r="E604" s="3"/>
      <c r="F604" s="3"/>
      <c r="G604" s="3"/>
      <c r="H604" s="3"/>
      <c r="I604" s="3"/>
      <c r="J604" s="3"/>
      <c r="K604" s="3"/>
    </row>
    <row r="605" spans="1:11" x14ac:dyDescent="0.15">
      <c r="A605" s="4" t="s">
        <v>20</v>
      </c>
      <c r="B605" s="4" t="s">
        <v>21</v>
      </c>
      <c r="C605" s="4" t="s">
        <v>22</v>
      </c>
      <c r="D605" s="3">
        <f t="shared" ref="D605:D612" si="50">SUM(G605:K605)*(2.5)</f>
        <v>15890</v>
      </c>
      <c r="E605" s="3">
        <v>1400</v>
      </c>
      <c r="F605" s="3">
        <f t="shared" si="48"/>
        <v>22246000</v>
      </c>
      <c r="G605" s="3">
        <v>1135</v>
      </c>
      <c r="H605" s="3">
        <v>1654</v>
      </c>
      <c r="I605" s="3">
        <v>1509</v>
      </c>
      <c r="J605" s="3">
        <v>938</v>
      </c>
      <c r="K605" s="3">
        <v>1120</v>
      </c>
    </row>
    <row r="606" spans="1:11" x14ac:dyDescent="0.15">
      <c r="A606" s="4" t="s">
        <v>25</v>
      </c>
      <c r="B606" s="4" t="s">
        <v>21</v>
      </c>
      <c r="C606" s="4" t="s">
        <v>26</v>
      </c>
      <c r="D606" s="3">
        <f t="shared" si="50"/>
        <v>19470</v>
      </c>
      <c r="E606" s="3">
        <v>1400</v>
      </c>
      <c r="F606" s="3">
        <f t="shared" si="48"/>
        <v>27258000</v>
      </c>
      <c r="G606" s="3">
        <v>2345</v>
      </c>
      <c r="H606" s="3">
        <v>2186</v>
      </c>
      <c r="I606" s="3">
        <v>1573</v>
      </c>
      <c r="J606" s="3">
        <v>848</v>
      </c>
      <c r="K606" s="3">
        <v>836</v>
      </c>
    </row>
    <row r="607" spans="1:11" x14ac:dyDescent="0.15">
      <c r="A607" s="4" t="s">
        <v>27</v>
      </c>
      <c r="B607" s="4" t="s">
        <v>21</v>
      </c>
      <c r="C607" s="4" t="s">
        <v>28</v>
      </c>
      <c r="D607" s="3">
        <f t="shared" si="50"/>
        <v>17345</v>
      </c>
      <c r="E607" s="3">
        <v>1400</v>
      </c>
      <c r="F607" s="3">
        <f t="shared" si="48"/>
        <v>24283000</v>
      </c>
      <c r="G607" s="3">
        <v>2988</v>
      </c>
      <c r="H607" s="3">
        <v>2322</v>
      </c>
      <c r="I607" s="3">
        <v>941</v>
      </c>
      <c r="J607" s="3">
        <v>369</v>
      </c>
      <c r="K607" s="3">
        <v>318</v>
      </c>
    </row>
    <row r="608" spans="1:11" x14ac:dyDescent="0.15">
      <c r="A608" s="4" t="s">
        <v>61</v>
      </c>
      <c r="B608" s="4" t="s">
        <v>21</v>
      </c>
      <c r="C608" s="4" t="s">
        <v>62</v>
      </c>
      <c r="D608" s="3">
        <f t="shared" si="50"/>
        <v>2782.5</v>
      </c>
      <c r="E608" s="3">
        <v>1400</v>
      </c>
      <c r="F608" s="3">
        <f t="shared" si="48"/>
        <v>3895500</v>
      </c>
      <c r="G608" s="3">
        <v>230</v>
      </c>
      <c r="H608" s="3">
        <v>279</v>
      </c>
      <c r="I608" s="3">
        <v>197</v>
      </c>
      <c r="J608" s="3">
        <v>244</v>
      </c>
      <c r="K608" s="3">
        <v>163</v>
      </c>
    </row>
    <row r="609" spans="1:11" x14ac:dyDescent="0.15">
      <c r="A609" s="4" t="s">
        <v>66</v>
      </c>
      <c r="B609" s="4" t="s">
        <v>21</v>
      </c>
      <c r="C609" s="4" t="s">
        <v>67</v>
      </c>
      <c r="D609" s="3">
        <f t="shared" si="50"/>
        <v>1847.5</v>
      </c>
      <c r="E609" s="3">
        <v>1400</v>
      </c>
      <c r="F609" s="3">
        <f t="shared" si="48"/>
        <v>2586500</v>
      </c>
      <c r="G609" s="3">
        <v>106</v>
      </c>
      <c r="H609" s="3">
        <v>263</v>
      </c>
      <c r="I609" s="3">
        <v>198</v>
      </c>
      <c r="J609" s="3">
        <v>122</v>
      </c>
      <c r="K609" s="3">
        <v>50</v>
      </c>
    </row>
    <row r="610" spans="1:11" x14ac:dyDescent="0.15">
      <c r="A610" s="4" t="s">
        <v>74</v>
      </c>
      <c r="B610" s="4" t="s">
        <v>21</v>
      </c>
      <c r="C610" s="4" t="s">
        <v>75</v>
      </c>
      <c r="D610" s="3">
        <f t="shared" si="50"/>
        <v>2685</v>
      </c>
      <c r="E610" s="3">
        <v>1400</v>
      </c>
      <c r="F610" s="3">
        <f t="shared" si="48"/>
        <v>3759000</v>
      </c>
      <c r="G610" s="3">
        <v>230</v>
      </c>
      <c r="H610" s="3">
        <v>266</v>
      </c>
      <c r="I610" s="3">
        <v>209</v>
      </c>
      <c r="J610" s="3">
        <v>154</v>
      </c>
      <c r="K610" s="3">
        <v>215</v>
      </c>
    </row>
    <row r="611" spans="1:11" x14ac:dyDescent="0.15">
      <c r="A611" s="4" t="s">
        <v>95</v>
      </c>
      <c r="B611" s="4" t="s">
        <v>21</v>
      </c>
      <c r="C611" s="4" t="s">
        <v>96</v>
      </c>
      <c r="D611" s="3">
        <f t="shared" si="50"/>
        <v>490</v>
      </c>
      <c r="E611" s="3">
        <v>1400</v>
      </c>
      <c r="F611" s="3">
        <f t="shared" si="48"/>
        <v>686000</v>
      </c>
      <c r="G611" s="3">
        <v>41</v>
      </c>
      <c r="H611" s="3">
        <v>59</v>
      </c>
      <c r="I611" s="3">
        <v>56</v>
      </c>
      <c r="J611" s="3">
        <v>15</v>
      </c>
      <c r="K611" s="3">
        <v>25</v>
      </c>
    </row>
    <row r="612" spans="1:11" x14ac:dyDescent="0.15">
      <c r="A612" s="4" t="s">
        <v>106</v>
      </c>
      <c r="B612" s="4" t="s">
        <v>21</v>
      </c>
      <c r="C612" s="4" t="s">
        <v>107</v>
      </c>
      <c r="D612" s="3">
        <f t="shared" si="50"/>
        <v>1870</v>
      </c>
      <c r="E612" s="3">
        <v>1400</v>
      </c>
      <c r="F612" s="3">
        <f t="shared" si="48"/>
        <v>2618000</v>
      </c>
      <c r="G612" s="3">
        <v>136</v>
      </c>
      <c r="H612" s="3">
        <v>166</v>
      </c>
      <c r="I612" s="3">
        <v>192</v>
      </c>
      <c r="J612" s="3">
        <v>130</v>
      </c>
      <c r="K612" s="3">
        <v>124</v>
      </c>
    </row>
    <row r="613" spans="1:11" x14ac:dyDescent="0.15">
      <c r="A613" s="4"/>
      <c r="B613" s="4"/>
      <c r="C613" s="4"/>
      <c r="D613" s="3"/>
      <c r="E613" s="3"/>
      <c r="F613" s="6"/>
      <c r="G613" s="3"/>
      <c r="H613" s="3"/>
      <c r="I613" s="3"/>
      <c r="J613" s="3"/>
      <c r="K613" s="3"/>
    </row>
    <row r="614" spans="1:11" x14ac:dyDescent="0.15">
      <c r="A614" s="4"/>
      <c r="B614" s="4"/>
      <c r="C614" s="4"/>
      <c r="D614" s="3"/>
      <c r="E614" s="3"/>
      <c r="F614" s="3"/>
      <c r="G614" s="3"/>
      <c r="H614" s="3"/>
      <c r="I614" s="3"/>
      <c r="J614" s="3"/>
      <c r="K614" s="3"/>
    </row>
    <row r="615" spans="1:11" x14ac:dyDescent="0.15">
      <c r="A615" s="4" t="s">
        <v>132</v>
      </c>
      <c r="B615" s="4" t="s">
        <v>133</v>
      </c>
      <c r="C615" s="4" t="s">
        <v>134</v>
      </c>
      <c r="D615" s="3">
        <f t="shared" ref="D615:D641" si="51">SUM(G615:K615)*(2.5)</f>
        <v>12030</v>
      </c>
      <c r="E615" s="3">
        <v>1400</v>
      </c>
      <c r="F615" s="3">
        <f t="shared" si="48"/>
        <v>16842000</v>
      </c>
      <c r="G615" s="3">
        <v>1151</v>
      </c>
      <c r="H615" s="3">
        <v>1426</v>
      </c>
      <c r="I615" s="3">
        <v>1095</v>
      </c>
      <c r="J615" s="3">
        <v>610</v>
      </c>
      <c r="K615" s="3">
        <v>530</v>
      </c>
    </row>
    <row r="616" spans="1:11" x14ac:dyDescent="0.15">
      <c r="A616" s="4" t="s">
        <v>251</v>
      </c>
      <c r="B616" s="4" t="s">
        <v>133</v>
      </c>
      <c r="C616" s="4" t="s">
        <v>252</v>
      </c>
      <c r="D616" s="3">
        <f t="shared" si="51"/>
        <v>37.5</v>
      </c>
      <c r="E616" s="3">
        <v>1400</v>
      </c>
      <c r="F616" s="3">
        <f t="shared" si="48"/>
        <v>52500</v>
      </c>
      <c r="G616" s="3">
        <v>0</v>
      </c>
      <c r="H616" s="3">
        <v>15</v>
      </c>
      <c r="I616" s="3">
        <v>0</v>
      </c>
      <c r="J616" s="3">
        <v>0</v>
      </c>
      <c r="K616" s="3">
        <v>0</v>
      </c>
    </row>
    <row r="617" spans="1:11" x14ac:dyDescent="0.15">
      <c r="A617" s="4" t="s">
        <v>257</v>
      </c>
      <c r="B617" s="4" t="s">
        <v>133</v>
      </c>
      <c r="C617" s="4" t="s">
        <v>252</v>
      </c>
      <c r="D617" s="3">
        <f t="shared" si="51"/>
        <v>31792.5</v>
      </c>
      <c r="E617" s="3">
        <v>1400</v>
      </c>
      <c r="F617" s="3">
        <f t="shared" si="48"/>
        <v>44509500</v>
      </c>
      <c r="G617" s="3">
        <v>5370</v>
      </c>
      <c r="H617" s="3">
        <v>3661</v>
      </c>
      <c r="I617" s="3">
        <v>1929</v>
      </c>
      <c r="J617" s="3">
        <v>924</v>
      </c>
      <c r="K617" s="3">
        <v>833</v>
      </c>
    </row>
    <row r="618" spans="1:11" x14ac:dyDescent="0.15">
      <c r="A618" s="4" t="s">
        <v>258</v>
      </c>
      <c r="B618" s="4" t="s">
        <v>133</v>
      </c>
      <c r="C618" s="4" t="s">
        <v>252</v>
      </c>
      <c r="D618" s="3">
        <f t="shared" si="51"/>
        <v>21910</v>
      </c>
      <c r="E618" s="3">
        <v>1400</v>
      </c>
      <c r="F618" s="3">
        <f t="shared" si="48"/>
        <v>30674000</v>
      </c>
      <c r="G618" s="3">
        <v>3233</v>
      </c>
      <c r="H618" s="3">
        <v>1995</v>
      </c>
      <c r="I618" s="3">
        <v>1669</v>
      </c>
      <c r="J618" s="3">
        <v>774</v>
      </c>
      <c r="K618" s="3">
        <v>1093</v>
      </c>
    </row>
    <row r="619" spans="1:11" x14ac:dyDescent="0.15">
      <c r="A619" s="4" t="s">
        <v>259</v>
      </c>
      <c r="B619" s="4" t="s">
        <v>133</v>
      </c>
      <c r="C619" s="4" t="s">
        <v>134</v>
      </c>
      <c r="D619" s="3">
        <f t="shared" si="51"/>
        <v>33515</v>
      </c>
      <c r="E619" s="3">
        <v>1400</v>
      </c>
      <c r="F619" s="3">
        <f t="shared" si="48"/>
        <v>46921000</v>
      </c>
      <c r="G619" s="3">
        <v>4556</v>
      </c>
      <c r="H619" s="3">
        <v>4190</v>
      </c>
      <c r="I619" s="3">
        <v>2230</v>
      </c>
      <c r="J619" s="3">
        <v>1413</v>
      </c>
      <c r="K619" s="3">
        <v>1017</v>
      </c>
    </row>
    <row r="620" spans="1:11" x14ac:dyDescent="0.15">
      <c r="A620" s="4" t="s">
        <v>260</v>
      </c>
      <c r="B620" s="4" t="s">
        <v>133</v>
      </c>
      <c r="C620" s="4" t="s">
        <v>252</v>
      </c>
      <c r="D620" s="3">
        <f t="shared" si="51"/>
        <v>8577.5</v>
      </c>
      <c r="E620" s="3">
        <v>1400</v>
      </c>
      <c r="F620" s="3">
        <f t="shared" si="48"/>
        <v>12008500</v>
      </c>
      <c r="G620" s="3">
        <v>1213</v>
      </c>
      <c r="H620" s="3">
        <v>589</v>
      </c>
      <c r="I620" s="3">
        <v>760</v>
      </c>
      <c r="J620" s="3">
        <v>472</v>
      </c>
      <c r="K620" s="3">
        <v>397</v>
      </c>
    </row>
    <row r="621" spans="1:11" x14ac:dyDescent="0.15">
      <c r="A621" s="4" t="s">
        <v>261</v>
      </c>
      <c r="B621" s="4" t="s">
        <v>133</v>
      </c>
      <c r="C621" s="4" t="s">
        <v>252</v>
      </c>
      <c r="D621" s="3">
        <f t="shared" si="51"/>
        <v>25832.5</v>
      </c>
      <c r="E621" s="3">
        <v>1400</v>
      </c>
      <c r="F621" s="3">
        <f t="shared" si="48"/>
        <v>36165500</v>
      </c>
      <c r="G621" s="3">
        <v>3116</v>
      </c>
      <c r="H621" s="3">
        <v>2943</v>
      </c>
      <c r="I621" s="3">
        <v>1861</v>
      </c>
      <c r="J621" s="3">
        <v>1293</v>
      </c>
      <c r="K621" s="3">
        <v>1120</v>
      </c>
    </row>
    <row r="622" spans="1:11" x14ac:dyDescent="0.15">
      <c r="A622" s="4" t="s">
        <v>262</v>
      </c>
      <c r="B622" s="4" t="s">
        <v>133</v>
      </c>
      <c r="C622" s="4" t="s">
        <v>252</v>
      </c>
      <c r="D622" s="3">
        <f t="shared" si="51"/>
        <v>18745</v>
      </c>
      <c r="E622" s="3">
        <v>1400</v>
      </c>
      <c r="F622" s="3">
        <f t="shared" si="48"/>
        <v>26243000</v>
      </c>
      <c r="G622" s="3">
        <v>2992</v>
      </c>
      <c r="H622" s="3">
        <v>2260</v>
      </c>
      <c r="I622" s="3">
        <v>1100</v>
      </c>
      <c r="J622" s="3">
        <v>584</v>
      </c>
      <c r="K622" s="3">
        <v>562</v>
      </c>
    </row>
    <row r="623" spans="1:11" x14ac:dyDescent="0.15">
      <c r="A623" s="4" t="s">
        <v>263</v>
      </c>
      <c r="B623" s="4" t="s">
        <v>133</v>
      </c>
      <c r="C623" s="4" t="s">
        <v>252</v>
      </c>
      <c r="D623" s="3">
        <f t="shared" si="51"/>
        <v>23845</v>
      </c>
      <c r="E623" s="3">
        <v>1400</v>
      </c>
      <c r="F623" s="3">
        <f t="shared" si="48"/>
        <v>33383000</v>
      </c>
      <c r="G623" s="3">
        <v>2069</v>
      </c>
      <c r="H623" s="3">
        <v>3174</v>
      </c>
      <c r="I623" s="3">
        <v>2142</v>
      </c>
      <c r="J623" s="3">
        <v>1303</v>
      </c>
      <c r="K623" s="3">
        <v>850</v>
      </c>
    </row>
    <row r="624" spans="1:11" x14ac:dyDescent="0.15">
      <c r="A624" s="4" t="s">
        <v>264</v>
      </c>
      <c r="B624" s="4" t="s">
        <v>133</v>
      </c>
      <c r="C624" s="4" t="s">
        <v>265</v>
      </c>
      <c r="D624" s="3">
        <f t="shared" si="51"/>
        <v>3062.5</v>
      </c>
      <c r="E624" s="3">
        <v>1400</v>
      </c>
      <c r="F624" s="3">
        <f t="shared" si="48"/>
        <v>4287500</v>
      </c>
      <c r="G624" s="3">
        <v>385</v>
      </c>
      <c r="H624" s="3">
        <v>308</v>
      </c>
      <c r="I624" s="3">
        <v>231</v>
      </c>
      <c r="J624" s="3">
        <v>79</v>
      </c>
      <c r="K624" s="3">
        <v>222</v>
      </c>
    </row>
    <row r="625" spans="1:11" x14ac:dyDescent="0.15">
      <c r="A625" s="4" t="s">
        <v>266</v>
      </c>
      <c r="B625" s="4" t="s">
        <v>133</v>
      </c>
      <c r="C625" s="4" t="s">
        <v>252</v>
      </c>
      <c r="D625" s="3">
        <f t="shared" si="51"/>
        <v>27670</v>
      </c>
      <c r="E625" s="3">
        <v>1400</v>
      </c>
      <c r="F625" s="3">
        <f t="shared" si="48"/>
        <v>38738000</v>
      </c>
      <c r="G625" s="3">
        <v>1365</v>
      </c>
      <c r="H625" s="3">
        <v>3044</v>
      </c>
      <c r="I625" s="3">
        <v>2728</v>
      </c>
      <c r="J625" s="3">
        <v>1496</v>
      </c>
      <c r="K625" s="3">
        <v>2435</v>
      </c>
    </row>
    <row r="626" spans="1:11" x14ac:dyDescent="0.15">
      <c r="A626" s="4" t="s">
        <v>267</v>
      </c>
      <c r="B626" s="4" t="s">
        <v>133</v>
      </c>
      <c r="C626" s="4" t="s">
        <v>252</v>
      </c>
      <c r="D626" s="3">
        <f t="shared" si="51"/>
        <v>30647.5</v>
      </c>
      <c r="E626" s="3">
        <v>1400</v>
      </c>
      <c r="F626" s="3">
        <f t="shared" si="48"/>
        <v>42906500</v>
      </c>
      <c r="G626" s="3">
        <v>6343</v>
      </c>
      <c r="H626" s="3">
        <v>3478</v>
      </c>
      <c r="I626" s="3">
        <v>1292</v>
      </c>
      <c r="J626" s="3">
        <v>766</v>
      </c>
      <c r="K626" s="3">
        <v>380</v>
      </c>
    </row>
    <row r="627" spans="1:11" x14ac:dyDescent="0.15">
      <c r="A627" s="4" t="s">
        <v>268</v>
      </c>
      <c r="B627" s="4" t="s">
        <v>133</v>
      </c>
      <c r="C627" s="4" t="s">
        <v>252</v>
      </c>
      <c r="D627" s="3">
        <f t="shared" si="51"/>
        <v>38275</v>
      </c>
      <c r="E627" s="3">
        <v>1400</v>
      </c>
      <c r="F627" s="3">
        <f t="shared" si="48"/>
        <v>53585000</v>
      </c>
      <c r="G627" s="3">
        <v>4949</v>
      </c>
      <c r="H627" s="3">
        <v>4254</v>
      </c>
      <c r="I627" s="3">
        <v>2615</v>
      </c>
      <c r="J627" s="3">
        <v>1879</v>
      </c>
      <c r="K627" s="3">
        <v>1613</v>
      </c>
    </row>
    <row r="628" spans="1:11" x14ac:dyDescent="0.15">
      <c r="A628" s="4" t="s">
        <v>269</v>
      </c>
      <c r="B628" s="4" t="s">
        <v>133</v>
      </c>
      <c r="C628" s="4" t="s">
        <v>252</v>
      </c>
      <c r="D628" s="3">
        <f t="shared" si="51"/>
        <v>33530</v>
      </c>
      <c r="E628" s="3">
        <v>1400</v>
      </c>
      <c r="F628" s="3">
        <f t="shared" si="48"/>
        <v>46942000</v>
      </c>
      <c r="G628" s="3">
        <v>2277</v>
      </c>
      <c r="H628" s="3">
        <v>3531</v>
      </c>
      <c r="I628" s="3">
        <v>2754</v>
      </c>
      <c r="J628" s="3">
        <v>2163</v>
      </c>
      <c r="K628" s="3">
        <v>2687</v>
      </c>
    </row>
    <row r="629" spans="1:11" x14ac:dyDescent="0.15">
      <c r="A629" s="4" t="s">
        <v>270</v>
      </c>
      <c r="B629" s="4" t="s">
        <v>133</v>
      </c>
      <c r="C629" s="4" t="s">
        <v>252</v>
      </c>
      <c r="D629" s="3">
        <f t="shared" si="51"/>
        <v>22967.5</v>
      </c>
      <c r="E629" s="3">
        <v>1400</v>
      </c>
      <c r="F629" s="3">
        <f t="shared" si="48"/>
        <v>32154500</v>
      </c>
      <c r="G629" s="3">
        <v>1940</v>
      </c>
      <c r="H629" s="3">
        <v>2633</v>
      </c>
      <c r="I629" s="3">
        <v>2103</v>
      </c>
      <c r="J629" s="3">
        <v>1425</v>
      </c>
      <c r="K629" s="3">
        <v>1086</v>
      </c>
    </row>
    <row r="630" spans="1:11" x14ac:dyDescent="0.15">
      <c r="A630" s="4" t="s">
        <v>271</v>
      </c>
      <c r="B630" s="4" t="s">
        <v>133</v>
      </c>
      <c r="C630" s="4" t="s">
        <v>272</v>
      </c>
      <c r="D630" s="3">
        <f t="shared" si="51"/>
        <v>29942.5</v>
      </c>
      <c r="E630" s="3">
        <v>1400</v>
      </c>
      <c r="F630" s="3">
        <f t="shared" si="48"/>
        <v>41919500</v>
      </c>
      <c r="G630" s="3">
        <v>4267</v>
      </c>
      <c r="H630" s="3">
        <v>4195</v>
      </c>
      <c r="I630" s="3">
        <v>2142</v>
      </c>
      <c r="J630" s="3">
        <v>960</v>
      </c>
      <c r="K630" s="3">
        <v>413</v>
      </c>
    </row>
    <row r="631" spans="1:11" x14ac:dyDescent="0.15">
      <c r="A631" s="4" t="s">
        <v>273</v>
      </c>
      <c r="B631" s="4" t="s">
        <v>133</v>
      </c>
      <c r="C631" s="4" t="s">
        <v>272</v>
      </c>
      <c r="D631" s="3">
        <f t="shared" si="51"/>
        <v>33537.5</v>
      </c>
      <c r="E631" s="3">
        <v>1400</v>
      </c>
      <c r="F631" s="3">
        <f t="shared" si="48"/>
        <v>46952500</v>
      </c>
      <c r="G631" s="3">
        <v>3758</v>
      </c>
      <c r="H631" s="3">
        <v>5210</v>
      </c>
      <c r="I631" s="3">
        <v>2429</v>
      </c>
      <c r="J631" s="3">
        <v>1119</v>
      </c>
      <c r="K631" s="3">
        <v>899</v>
      </c>
    </row>
    <row r="632" spans="1:11" x14ac:dyDescent="0.15">
      <c r="A632" s="4" t="s">
        <v>274</v>
      </c>
      <c r="B632" s="4" t="s">
        <v>133</v>
      </c>
      <c r="C632" s="4" t="s">
        <v>252</v>
      </c>
      <c r="D632" s="3">
        <f t="shared" si="51"/>
        <v>5132.5</v>
      </c>
      <c r="E632" s="3">
        <v>1400</v>
      </c>
      <c r="F632" s="3">
        <f t="shared" si="48"/>
        <v>7185500</v>
      </c>
      <c r="G632" s="3">
        <v>775</v>
      </c>
      <c r="H632" s="3">
        <v>632</v>
      </c>
      <c r="I632" s="3">
        <v>347</v>
      </c>
      <c r="J632" s="3">
        <v>208</v>
      </c>
      <c r="K632" s="3">
        <v>91</v>
      </c>
    </row>
    <row r="633" spans="1:11" x14ac:dyDescent="0.15">
      <c r="A633" s="4" t="s">
        <v>275</v>
      </c>
      <c r="B633" s="4" t="s">
        <v>133</v>
      </c>
      <c r="C633" s="4" t="s">
        <v>276</v>
      </c>
      <c r="D633" s="3">
        <f t="shared" si="51"/>
        <v>44295</v>
      </c>
      <c r="E633" s="3">
        <v>1400</v>
      </c>
      <c r="F633" s="3">
        <f t="shared" si="48"/>
        <v>62013000</v>
      </c>
      <c r="G633" s="3">
        <v>6155</v>
      </c>
      <c r="H633" s="3">
        <v>5814</v>
      </c>
      <c r="I633" s="3">
        <v>3201</v>
      </c>
      <c r="J633" s="3">
        <v>1432</v>
      </c>
      <c r="K633" s="3">
        <v>1116</v>
      </c>
    </row>
    <row r="634" spans="1:11" x14ac:dyDescent="0.15">
      <c r="A634" s="4" t="s">
        <v>277</v>
      </c>
      <c r="B634" s="4" t="s">
        <v>133</v>
      </c>
      <c r="C634" s="4" t="s">
        <v>278</v>
      </c>
      <c r="D634" s="3">
        <f t="shared" si="51"/>
        <v>53167.5</v>
      </c>
      <c r="E634" s="3">
        <v>1400</v>
      </c>
      <c r="F634" s="3">
        <f t="shared" si="48"/>
        <v>74434500</v>
      </c>
      <c r="G634" s="3">
        <v>6052</v>
      </c>
      <c r="H634" s="3">
        <v>6845</v>
      </c>
      <c r="I634" s="3">
        <v>4363</v>
      </c>
      <c r="J634" s="3">
        <v>2415</v>
      </c>
      <c r="K634" s="3">
        <v>1592</v>
      </c>
    </row>
    <row r="635" spans="1:11" x14ac:dyDescent="0.15">
      <c r="A635" s="4" t="s">
        <v>279</v>
      </c>
      <c r="B635" s="4" t="s">
        <v>133</v>
      </c>
      <c r="C635" s="4" t="s">
        <v>252</v>
      </c>
      <c r="D635" s="3">
        <f t="shared" si="51"/>
        <v>12660</v>
      </c>
      <c r="E635" s="3">
        <v>1400</v>
      </c>
      <c r="F635" s="3">
        <f t="shared" si="48"/>
        <v>17724000</v>
      </c>
      <c r="G635" s="3">
        <v>709</v>
      </c>
      <c r="H635" s="3">
        <v>1029</v>
      </c>
      <c r="I635" s="3">
        <v>1410</v>
      </c>
      <c r="J635" s="3">
        <v>884</v>
      </c>
      <c r="K635" s="3">
        <v>1032</v>
      </c>
    </row>
    <row r="636" spans="1:11" x14ac:dyDescent="0.15">
      <c r="A636" s="4" t="s">
        <v>288</v>
      </c>
      <c r="B636" s="4" t="s">
        <v>133</v>
      </c>
      <c r="C636" s="4" t="s">
        <v>276</v>
      </c>
      <c r="D636" s="3">
        <f t="shared" si="51"/>
        <v>29265</v>
      </c>
      <c r="E636" s="3">
        <v>1400</v>
      </c>
      <c r="F636" s="3">
        <f t="shared" si="48"/>
        <v>40971000</v>
      </c>
      <c r="G636" s="3">
        <v>4049</v>
      </c>
      <c r="H636" s="3">
        <v>3330</v>
      </c>
      <c r="I636" s="3">
        <v>2105</v>
      </c>
      <c r="J636" s="3">
        <v>1053</v>
      </c>
      <c r="K636" s="3">
        <v>1169</v>
      </c>
    </row>
    <row r="637" spans="1:11" x14ac:dyDescent="0.15">
      <c r="A637" s="4" t="s">
        <v>289</v>
      </c>
      <c r="B637" s="4" t="s">
        <v>133</v>
      </c>
      <c r="C637" s="4" t="s">
        <v>276</v>
      </c>
      <c r="D637" s="3">
        <f t="shared" si="51"/>
        <v>20112.5</v>
      </c>
      <c r="E637" s="3">
        <v>1400</v>
      </c>
      <c r="F637" s="3">
        <f t="shared" si="48"/>
        <v>28157500</v>
      </c>
      <c r="G637" s="3">
        <v>1347</v>
      </c>
      <c r="H637" s="3">
        <v>1594</v>
      </c>
      <c r="I637" s="3">
        <v>1460</v>
      </c>
      <c r="J637" s="3">
        <v>1626</v>
      </c>
      <c r="K637" s="3">
        <v>2018</v>
      </c>
    </row>
    <row r="638" spans="1:11" x14ac:dyDescent="0.15">
      <c r="A638" s="4" t="s">
        <v>290</v>
      </c>
      <c r="B638" s="4" t="s">
        <v>133</v>
      </c>
      <c r="C638" s="4" t="s">
        <v>134</v>
      </c>
      <c r="D638" s="3">
        <f t="shared" si="51"/>
        <v>34102.5</v>
      </c>
      <c r="E638" s="3">
        <v>1400</v>
      </c>
      <c r="F638" s="3">
        <f t="shared" si="48"/>
        <v>47743500</v>
      </c>
      <c r="G638" s="3">
        <v>1881</v>
      </c>
      <c r="H638" s="3">
        <v>3304</v>
      </c>
      <c r="I638" s="3">
        <v>3271</v>
      </c>
      <c r="J638" s="3">
        <v>2291</v>
      </c>
      <c r="K638" s="3">
        <v>2894</v>
      </c>
    </row>
    <row r="639" spans="1:11" x14ac:dyDescent="0.15">
      <c r="A639" s="4" t="s">
        <v>295</v>
      </c>
      <c r="B639" s="4" t="s">
        <v>133</v>
      </c>
      <c r="C639" s="4" t="s">
        <v>252</v>
      </c>
      <c r="D639" s="3">
        <f t="shared" si="51"/>
        <v>25945</v>
      </c>
      <c r="E639" s="3">
        <v>1400</v>
      </c>
      <c r="F639" s="3">
        <f t="shared" si="48"/>
        <v>36323000</v>
      </c>
      <c r="G639" s="3">
        <v>3098</v>
      </c>
      <c r="H639" s="3">
        <v>3683</v>
      </c>
      <c r="I639" s="3">
        <v>2014</v>
      </c>
      <c r="J639" s="3">
        <v>1125</v>
      </c>
      <c r="K639" s="3">
        <v>458</v>
      </c>
    </row>
    <row r="640" spans="1:11" x14ac:dyDescent="0.15">
      <c r="A640" s="4" t="s">
        <v>296</v>
      </c>
      <c r="B640" s="4" t="s">
        <v>133</v>
      </c>
      <c r="C640" s="4" t="s">
        <v>252</v>
      </c>
      <c r="D640" s="3">
        <f t="shared" si="51"/>
        <v>20057.5</v>
      </c>
      <c r="E640" s="3">
        <v>1400</v>
      </c>
      <c r="F640" s="3">
        <f t="shared" si="48"/>
        <v>28080500</v>
      </c>
      <c r="G640" s="3">
        <v>1254</v>
      </c>
      <c r="H640" s="3">
        <v>2478</v>
      </c>
      <c r="I640" s="3">
        <v>1774</v>
      </c>
      <c r="J640" s="3">
        <v>1252</v>
      </c>
      <c r="K640" s="3">
        <v>1265</v>
      </c>
    </row>
    <row r="641" spans="1:11" x14ac:dyDescent="0.15">
      <c r="A641" s="4" t="s">
        <v>297</v>
      </c>
      <c r="B641" s="4" t="s">
        <v>133</v>
      </c>
      <c r="C641" s="4" t="s">
        <v>252</v>
      </c>
      <c r="D641" s="3">
        <f t="shared" si="51"/>
        <v>37667.5</v>
      </c>
      <c r="E641" s="3">
        <v>1400</v>
      </c>
      <c r="F641" s="3">
        <f t="shared" si="48"/>
        <v>52734500</v>
      </c>
      <c r="G641" s="3">
        <v>3653</v>
      </c>
      <c r="H641" s="3">
        <v>5061</v>
      </c>
      <c r="I641" s="3">
        <v>2846</v>
      </c>
      <c r="J641" s="3">
        <v>2010</v>
      </c>
      <c r="K641" s="3">
        <v>1497</v>
      </c>
    </row>
    <row r="642" spans="1:11" x14ac:dyDescent="0.15">
      <c r="A642" s="4"/>
      <c r="B642" s="4"/>
      <c r="C642" s="4"/>
      <c r="D642" s="3"/>
      <c r="E642" s="3"/>
      <c r="F642" s="6"/>
      <c r="G642" s="3"/>
      <c r="H642" s="3"/>
      <c r="I642" s="3"/>
      <c r="J642" s="3"/>
      <c r="K642" s="3"/>
    </row>
    <row r="643" spans="1:11" x14ac:dyDescent="0.15">
      <c r="A643" s="4"/>
      <c r="B643" s="4"/>
      <c r="C643" s="4"/>
      <c r="D643" s="3"/>
      <c r="E643" s="3"/>
      <c r="F643" s="3"/>
      <c r="G643" s="3"/>
      <c r="H643" s="3"/>
      <c r="I643" s="3"/>
      <c r="J643" s="3"/>
      <c r="K643" s="3"/>
    </row>
    <row r="644" spans="1:11" x14ac:dyDescent="0.15">
      <c r="A644" s="4" t="s">
        <v>416</v>
      </c>
      <c r="B644" s="4" t="s">
        <v>417</v>
      </c>
      <c r="C644" s="4" t="s">
        <v>418</v>
      </c>
      <c r="D644" s="3">
        <f>SUM(G644:K644)*(2.5)</f>
        <v>3130</v>
      </c>
      <c r="E644" s="3">
        <v>1400</v>
      </c>
      <c r="F644" s="3">
        <f t="shared" si="48"/>
        <v>4382000</v>
      </c>
      <c r="G644" s="3">
        <v>218</v>
      </c>
      <c r="H644" s="3">
        <v>363</v>
      </c>
      <c r="I644" s="3">
        <v>377</v>
      </c>
      <c r="J644" s="3">
        <v>154</v>
      </c>
      <c r="K644" s="3">
        <v>140</v>
      </c>
    </row>
    <row r="645" spans="1:11" x14ac:dyDescent="0.15">
      <c r="A645" s="4" t="s">
        <v>461</v>
      </c>
      <c r="B645" s="4" t="s">
        <v>417</v>
      </c>
      <c r="C645" s="4" t="s">
        <v>462</v>
      </c>
      <c r="D645" s="3">
        <f>SUM(G645:K645)*(2.5)</f>
        <v>432.5</v>
      </c>
      <c r="E645" s="3">
        <v>1400</v>
      </c>
      <c r="F645" s="3">
        <f t="shared" si="48"/>
        <v>605500</v>
      </c>
      <c r="G645" s="3">
        <v>29</v>
      </c>
      <c r="H645" s="3">
        <v>47</v>
      </c>
      <c r="I645" s="3">
        <v>47</v>
      </c>
      <c r="J645" s="3">
        <v>42</v>
      </c>
      <c r="K645" s="3">
        <v>8</v>
      </c>
    </row>
    <row r="646" spans="1:11" x14ac:dyDescent="0.15">
      <c r="A646" s="4" t="s">
        <v>424</v>
      </c>
      <c r="B646" s="4" t="s">
        <v>425</v>
      </c>
      <c r="C646" s="4" t="s">
        <v>426</v>
      </c>
      <c r="D646" s="3">
        <f>SUM(G646:K646)*(2.5)</f>
        <v>8305</v>
      </c>
      <c r="E646" s="3">
        <v>1400</v>
      </c>
      <c r="F646" s="3">
        <f t="shared" si="48"/>
        <v>11627000</v>
      </c>
      <c r="G646" s="3">
        <v>719</v>
      </c>
      <c r="H646" s="3">
        <v>902</v>
      </c>
      <c r="I646" s="3">
        <v>741</v>
      </c>
      <c r="J646" s="3">
        <v>355</v>
      </c>
      <c r="K646" s="3">
        <v>605</v>
      </c>
    </row>
    <row r="647" spans="1:11" x14ac:dyDescent="0.15">
      <c r="A647" s="4" t="s">
        <v>459</v>
      </c>
      <c r="B647" s="4" t="s">
        <v>425</v>
      </c>
      <c r="C647" s="4" t="s">
        <v>460</v>
      </c>
      <c r="D647" s="3">
        <f>SUM(G647:K647)*(2.5)</f>
        <v>2680</v>
      </c>
      <c r="E647" s="3">
        <v>1400</v>
      </c>
      <c r="F647" s="3">
        <f t="shared" ref="F647:F708" si="52">SUM(D647*E647)</f>
        <v>3752000</v>
      </c>
      <c r="G647" s="3">
        <v>193</v>
      </c>
      <c r="H647" s="3">
        <v>319</v>
      </c>
      <c r="I647" s="3">
        <v>258</v>
      </c>
      <c r="J647" s="3">
        <v>158</v>
      </c>
      <c r="K647" s="3">
        <v>144</v>
      </c>
    </row>
    <row r="648" spans="1:11" x14ac:dyDescent="0.15">
      <c r="A648" s="4" t="s">
        <v>499</v>
      </c>
      <c r="B648" s="4" t="s">
        <v>500</v>
      </c>
      <c r="C648" s="4" t="s">
        <v>501</v>
      </c>
      <c r="D648" s="3">
        <f>SUM(G648:K648)*(2.5)</f>
        <v>20885</v>
      </c>
      <c r="E648" s="3">
        <v>1400</v>
      </c>
      <c r="F648" s="3">
        <f t="shared" si="52"/>
        <v>29239000</v>
      </c>
      <c r="G648" s="3">
        <v>1939</v>
      </c>
      <c r="H648" s="3">
        <v>2393</v>
      </c>
      <c r="I648" s="3">
        <v>1619</v>
      </c>
      <c r="J648" s="3">
        <v>1127</v>
      </c>
      <c r="K648" s="3">
        <v>1276</v>
      </c>
    </row>
    <row r="649" spans="1:11" x14ac:dyDescent="0.15">
      <c r="A649" s="4"/>
      <c r="B649" s="4"/>
      <c r="C649" s="4"/>
      <c r="D649" s="3"/>
      <c r="E649" s="3"/>
      <c r="F649" s="6"/>
      <c r="G649" s="3"/>
      <c r="H649" s="3"/>
      <c r="I649" s="3"/>
      <c r="J649" s="3"/>
      <c r="K649" s="3"/>
    </row>
    <row r="650" spans="1:11" x14ac:dyDescent="0.15">
      <c r="A650" s="4"/>
      <c r="B650" s="4"/>
      <c r="C650" s="4"/>
      <c r="D650" s="3"/>
      <c r="E650" s="3"/>
      <c r="F650" s="3"/>
      <c r="G650" s="3"/>
      <c r="H650" s="3"/>
      <c r="I650" s="3"/>
      <c r="J650" s="3"/>
      <c r="K650" s="3"/>
    </row>
    <row r="651" spans="1:11" x14ac:dyDescent="0.15">
      <c r="A651" s="4" t="s">
        <v>1289</v>
      </c>
      <c r="B651" s="4" t="s">
        <v>1290</v>
      </c>
      <c r="C651" s="4" t="s">
        <v>1291</v>
      </c>
      <c r="D651" s="3">
        <f>SUM(G651:K651)*(2.5)</f>
        <v>255</v>
      </c>
      <c r="E651" s="3">
        <v>1400</v>
      </c>
      <c r="F651" s="3">
        <f t="shared" si="52"/>
        <v>357000</v>
      </c>
      <c r="G651" s="3">
        <v>23</v>
      </c>
      <c r="H651" s="3">
        <v>11</v>
      </c>
      <c r="I651" s="3">
        <v>43</v>
      </c>
      <c r="J651" s="3">
        <v>22</v>
      </c>
      <c r="K651" s="3">
        <v>3</v>
      </c>
    </row>
    <row r="652" spans="1:11" x14ac:dyDescent="0.15">
      <c r="A652" s="4" t="s">
        <v>1355</v>
      </c>
      <c r="B652" s="4" t="s">
        <v>1290</v>
      </c>
      <c r="C652" s="4" t="s">
        <v>1356</v>
      </c>
      <c r="D652" s="3">
        <f>SUM(G652:K652)*(2.5)</f>
        <v>3802.5</v>
      </c>
      <c r="E652" s="3">
        <v>1400</v>
      </c>
      <c r="F652" s="3">
        <f t="shared" si="52"/>
        <v>5323500</v>
      </c>
      <c r="G652" s="3">
        <v>395</v>
      </c>
      <c r="H652" s="3">
        <v>388</v>
      </c>
      <c r="I652" s="3">
        <v>432</v>
      </c>
      <c r="J652" s="3">
        <v>166</v>
      </c>
      <c r="K652" s="3">
        <v>140</v>
      </c>
    </row>
    <row r="653" spans="1:11" x14ac:dyDescent="0.15">
      <c r="A653" s="4"/>
      <c r="B653" s="4"/>
      <c r="C653" s="4"/>
      <c r="D653" s="3"/>
      <c r="E653" s="3"/>
      <c r="F653" s="6"/>
      <c r="G653" s="3"/>
      <c r="H653" s="3"/>
      <c r="I653" s="3"/>
      <c r="J653" s="3"/>
      <c r="K653" s="3"/>
    </row>
    <row r="654" spans="1:11" x14ac:dyDescent="0.15">
      <c r="A654" s="4"/>
      <c r="B654" s="4"/>
      <c r="C654" s="4"/>
      <c r="D654" s="3"/>
      <c r="E654" s="3"/>
      <c r="F654" s="3"/>
      <c r="G654" s="3"/>
      <c r="H654" s="3"/>
      <c r="I654" s="3"/>
      <c r="J654" s="3"/>
      <c r="K654" s="3"/>
    </row>
    <row r="655" spans="1:11" x14ac:dyDescent="0.15">
      <c r="A655" s="4" t="s">
        <v>701</v>
      </c>
      <c r="B655" s="4" t="s">
        <v>702</v>
      </c>
      <c r="C655" s="4" t="s">
        <v>703</v>
      </c>
      <c r="D655" s="3">
        <f>SUM(G655:K655)*(2.5)</f>
        <v>1450</v>
      </c>
      <c r="E655" s="3">
        <v>1400</v>
      </c>
      <c r="F655" s="3">
        <f t="shared" si="52"/>
        <v>2030000</v>
      </c>
      <c r="G655" s="3">
        <v>82</v>
      </c>
      <c r="H655" s="3">
        <v>173</v>
      </c>
      <c r="I655" s="3">
        <v>130</v>
      </c>
      <c r="J655" s="3">
        <v>57</v>
      </c>
      <c r="K655" s="3">
        <v>138</v>
      </c>
    </row>
    <row r="656" spans="1:11" x14ac:dyDescent="0.15">
      <c r="A656" s="4" t="s">
        <v>766</v>
      </c>
      <c r="B656" s="4" t="s">
        <v>702</v>
      </c>
      <c r="C656" s="4" t="s">
        <v>767</v>
      </c>
      <c r="D656" s="3">
        <f>SUM(G656:K656)*(2.5)</f>
        <v>557.5</v>
      </c>
      <c r="E656" s="3">
        <v>1400</v>
      </c>
      <c r="F656" s="3">
        <f t="shared" si="52"/>
        <v>780500</v>
      </c>
      <c r="G656" s="3">
        <v>59</v>
      </c>
      <c r="H656" s="3">
        <v>25</v>
      </c>
      <c r="I656" s="3">
        <v>81</v>
      </c>
      <c r="J656" s="3">
        <v>41</v>
      </c>
      <c r="K656" s="3">
        <v>17</v>
      </c>
    </row>
    <row r="657" spans="1:11" x14ac:dyDescent="0.15">
      <c r="A657" s="4" t="s">
        <v>768</v>
      </c>
      <c r="B657" s="4" t="s">
        <v>702</v>
      </c>
      <c r="C657" s="4" t="s">
        <v>54</v>
      </c>
      <c r="D657" s="3">
        <f>SUM(G657:K657)*(2.5)</f>
        <v>950</v>
      </c>
      <c r="E657" s="3">
        <v>1400</v>
      </c>
      <c r="F657" s="3">
        <f t="shared" si="52"/>
        <v>1330000</v>
      </c>
      <c r="G657" s="3">
        <v>214</v>
      </c>
      <c r="H657" s="3">
        <v>47</v>
      </c>
      <c r="I657" s="3">
        <v>81</v>
      </c>
      <c r="J657" s="3">
        <v>13</v>
      </c>
      <c r="K657" s="3">
        <v>25</v>
      </c>
    </row>
    <row r="658" spans="1:11" x14ac:dyDescent="0.15">
      <c r="A658" s="4" t="s">
        <v>695</v>
      </c>
      <c r="B658" s="4" t="s">
        <v>696</v>
      </c>
      <c r="C658" s="4" t="s">
        <v>697</v>
      </c>
      <c r="D658" s="3">
        <f>SUM(G658:K658)*(2.5)</f>
        <v>1277.5</v>
      </c>
      <c r="E658" s="3">
        <v>1400</v>
      </c>
      <c r="F658" s="3">
        <f t="shared" si="52"/>
        <v>1788500</v>
      </c>
      <c r="G658" s="3">
        <v>41</v>
      </c>
      <c r="H658" s="3">
        <v>138</v>
      </c>
      <c r="I658" s="3">
        <v>142</v>
      </c>
      <c r="J658" s="3">
        <v>81</v>
      </c>
      <c r="K658" s="3">
        <v>109</v>
      </c>
    </row>
    <row r="659" spans="1:11" x14ac:dyDescent="0.15">
      <c r="A659" s="4" t="s">
        <v>782</v>
      </c>
      <c r="B659" s="4" t="s">
        <v>696</v>
      </c>
      <c r="C659" s="4" t="s">
        <v>783</v>
      </c>
      <c r="D659" s="3">
        <f>SUM(G659:K659)*(2.5)</f>
        <v>1840</v>
      </c>
      <c r="E659" s="3">
        <v>1400</v>
      </c>
      <c r="F659" s="3">
        <f t="shared" si="52"/>
        <v>2576000</v>
      </c>
      <c r="G659" s="3">
        <v>184</v>
      </c>
      <c r="H659" s="3">
        <v>122</v>
      </c>
      <c r="I659" s="3">
        <v>283</v>
      </c>
      <c r="J659" s="3">
        <v>74</v>
      </c>
      <c r="K659" s="3">
        <v>73</v>
      </c>
    </row>
    <row r="660" spans="1:11" x14ac:dyDescent="0.15">
      <c r="A660" s="4"/>
      <c r="B660" s="4"/>
      <c r="C660" s="4"/>
      <c r="D660" s="3"/>
      <c r="E660" s="3"/>
      <c r="F660" s="6"/>
      <c r="G660" s="3"/>
      <c r="H660" s="3"/>
      <c r="I660" s="3"/>
      <c r="J660" s="3"/>
      <c r="K660" s="3"/>
    </row>
    <row r="661" spans="1:11" x14ac:dyDescent="0.15">
      <c r="A661" s="4"/>
      <c r="B661" s="4"/>
      <c r="C661" s="4"/>
      <c r="D661" s="3"/>
      <c r="E661" s="3"/>
      <c r="F661" s="3"/>
      <c r="G661" s="3"/>
      <c r="H661" s="3"/>
      <c r="I661" s="3"/>
      <c r="J661" s="3"/>
      <c r="K661" s="3"/>
    </row>
    <row r="662" spans="1:11" x14ac:dyDescent="0.15">
      <c r="A662" s="4" t="s">
        <v>1192</v>
      </c>
      <c r="B662" s="4" t="s">
        <v>627</v>
      </c>
      <c r="C662" s="4" t="s">
        <v>1193</v>
      </c>
      <c r="D662" s="3"/>
      <c r="E662" s="3"/>
      <c r="F662" s="3"/>
      <c r="G662" s="3">
        <v>0</v>
      </c>
      <c r="H662" s="3">
        <v>0</v>
      </c>
      <c r="I662" s="3">
        <v>0</v>
      </c>
      <c r="J662" s="3">
        <v>0</v>
      </c>
      <c r="K662" s="3">
        <v>0</v>
      </c>
    </row>
    <row r="663" spans="1:11" x14ac:dyDescent="0.15">
      <c r="A663" s="4" t="s">
        <v>1194</v>
      </c>
      <c r="B663" s="4" t="s">
        <v>627</v>
      </c>
      <c r="C663" s="4" t="s">
        <v>1193</v>
      </c>
      <c r="D663" s="3"/>
      <c r="E663" s="3"/>
      <c r="F663" s="3"/>
      <c r="G663" s="3">
        <v>0</v>
      </c>
      <c r="H663" s="3">
        <v>0</v>
      </c>
      <c r="I663" s="3">
        <v>0</v>
      </c>
      <c r="J663" s="3">
        <v>0</v>
      </c>
      <c r="K663" s="3">
        <v>0</v>
      </c>
    </row>
    <row r="664" spans="1:11" x14ac:dyDescent="0.15">
      <c r="A664" s="4" t="s">
        <v>1195</v>
      </c>
      <c r="B664" s="4" t="s">
        <v>627</v>
      </c>
      <c r="C664" s="4" t="s">
        <v>1193</v>
      </c>
      <c r="D664" s="3">
        <f>SUM(G664:K664)*(2.5)</f>
        <v>20070</v>
      </c>
      <c r="E664" s="3">
        <v>1400</v>
      </c>
      <c r="F664" s="3">
        <f t="shared" si="52"/>
        <v>28098000</v>
      </c>
      <c r="G664" s="3">
        <v>3508</v>
      </c>
      <c r="H664" s="3">
        <v>1759</v>
      </c>
      <c r="I664" s="3">
        <v>1155</v>
      </c>
      <c r="J664" s="3">
        <v>625</v>
      </c>
      <c r="K664" s="3">
        <v>981</v>
      </c>
    </row>
    <row r="665" spans="1:11" x14ac:dyDescent="0.15">
      <c r="A665" s="4" t="s">
        <v>1205</v>
      </c>
      <c r="B665" s="4" t="s">
        <v>627</v>
      </c>
      <c r="C665" s="4" t="s">
        <v>1206</v>
      </c>
      <c r="D665" s="3">
        <f>SUM(G665:K665)*(2.5)</f>
        <v>8157.5</v>
      </c>
      <c r="E665" s="3">
        <v>1400</v>
      </c>
      <c r="F665" s="3">
        <f t="shared" si="52"/>
        <v>11420500</v>
      </c>
      <c r="G665" s="3">
        <v>546</v>
      </c>
      <c r="H665" s="3">
        <v>822</v>
      </c>
      <c r="I665" s="3">
        <v>793</v>
      </c>
      <c r="J665" s="3">
        <v>414</v>
      </c>
      <c r="K665" s="3">
        <v>688</v>
      </c>
    </row>
    <row r="666" spans="1:11" x14ac:dyDescent="0.15">
      <c r="A666" s="4" t="s">
        <v>1215</v>
      </c>
      <c r="B666" s="4" t="s">
        <v>627</v>
      </c>
      <c r="C666" s="4" t="s">
        <v>1216</v>
      </c>
      <c r="D666" s="3"/>
      <c r="E666" s="3"/>
      <c r="F666" s="3"/>
      <c r="G666" s="3">
        <v>0</v>
      </c>
      <c r="H666" s="3">
        <v>0</v>
      </c>
      <c r="I666" s="3">
        <v>0</v>
      </c>
      <c r="J666" s="3">
        <v>0</v>
      </c>
      <c r="K666" s="3">
        <v>0</v>
      </c>
    </row>
    <row r="667" spans="1:11" x14ac:dyDescent="0.15">
      <c r="A667" s="4" t="s">
        <v>1248</v>
      </c>
      <c r="B667" s="4" t="s">
        <v>627</v>
      </c>
      <c r="C667" s="4" t="s">
        <v>1249</v>
      </c>
      <c r="D667" s="3"/>
      <c r="E667" s="3"/>
      <c r="F667" s="3"/>
      <c r="G667" s="3">
        <v>0</v>
      </c>
      <c r="H667" s="3">
        <v>0</v>
      </c>
      <c r="I667" s="3">
        <v>0</v>
      </c>
      <c r="J667" s="3">
        <v>0</v>
      </c>
      <c r="K667" s="3">
        <v>0</v>
      </c>
    </row>
    <row r="668" spans="1:11" x14ac:dyDescent="0.15">
      <c r="A668" s="4" t="s">
        <v>1258</v>
      </c>
      <c r="B668" s="4" t="s">
        <v>627</v>
      </c>
      <c r="C668" s="4" t="s">
        <v>1259</v>
      </c>
      <c r="D668" s="3">
        <f>SUM(G668:K668)*(2.5)</f>
        <v>215</v>
      </c>
      <c r="E668" s="3">
        <v>1400</v>
      </c>
      <c r="F668" s="3">
        <f t="shared" si="52"/>
        <v>301000</v>
      </c>
      <c r="G668" s="3">
        <v>39</v>
      </c>
      <c r="H668" s="3">
        <v>24</v>
      </c>
      <c r="I668" s="3">
        <v>14</v>
      </c>
      <c r="J668" s="3">
        <v>6</v>
      </c>
      <c r="K668" s="3">
        <v>3</v>
      </c>
    </row>
    <row r="669" spans="1:11" x14ac:dyDescent="0.15">
      <c r="A669" s="4" t="s">
        <v>203</v>
      </c>
      <c r="B669" s="4" t="s">
        <v>204</v>
      </c>
      <c r="C669" s="4" t="s">
        <v>205</v>
      </c>
      <c r="D669" s="3">
        <f>SUM(G669:K669)*(2.5)</f>
        <v>26225</v>
      </c>
      <c r="E669" s="3">
        <v>1400</v>
      </c>
      <c r="F669" s="3">
        <f t="shared" si="52"/>
        <v>36715000</v>
      </c>
      <c r="G669" s="3">
        <v>1856</v>
      </c>
      <c r="H669" s="3">
        <v>2565</v>
      </c>
      <c r="I669" s="3">
        <v>2451</v>
      </c>
      <c r="J669" s="3">
        <v>1684</v>
      </c>
      <c r="K669" s="3">
        <v>1934</v>
      </c>
    </row>
    <row r="670" spans="1:11" x14ac:dyDescent="0.15">
      <c r="A670" s="4" t="s">
        <v>1212</v>
      </c>
      <c r="B670" s="4" t="s">
        <v>1213</v>
      </c>
      <c r="C670" s="4" t="s">
        <v>1214</v>
      </c>
      <c r="D670" s="3">
        <f>SUM(G670:K670)*(2.5)</f>
        <v>3747.5</v>
      </c>
      <c r="E670" s="3">
        <v>1400</v>
      </c>
      <c r="F670" s="3">
        <f t="shared" si="52"/>
        <v>5246500</v>
      </c>
      <c r="G670" s="3">
        <v>233</v>
      </c>
      <c r="H670" s="3">
        <v>511</v>
      </c>
      <c r="I670" s="3">
        <v>279</v>
      </c>
      <c r="J670" s="3">
        <v>243</v>
      </c>
      <c r="K670" s="3">
        <v>233</v>
      </c>
    </row>
    <row r="671" spans="1:11" x14ac:dyDescent="0.15">
      <c r="A671" s="4" t="s">
        <v>1189</v>
      </c>
      <c r="B671" s="4" t="s">
        <v>1190</v>
      </c>
      <c r="C671" s="4" t="s">
        <v>1191</v>
      </c>
      <c r="D671" s="3">
        <f>SUM(G671:K671)*(2.5)</f>
        <v>23892.5</v>
      </c>
      <c r="E671" s="3">
        <v>1400</v>
      </c>
      <c r="F671" s="3">
        <f t="shared" si="52"/>
        <v>33449500</v>
      </c>
      <c r="G671" s="3">
        <v>3537</v>
      </c>
      <c r="H671" s="3">
        <v>2467</v>
      </c>
      <c r="I671" s="3">
        <v>1480</v>
      </c>
      <c r="J671" s="3">
        <v>1063</v>
      </c>
      <c r="K671" s="3">
        <v>1010</v>
      </c>
    </row>
    <row r="672" spans="1:11" x14ac:dyDescent="0.15">
      <c r="A672" s="4"/>
      <c r="B672" s="4"/>
      <c r="C672" s="4"/>
      <c r="D672" s="3"/>
      <c r="E672" s="3"/>
      <c r="F672" s="6"/>
      <c r="G672" s="3"/>
      <c r="H672" s="3"/>
      <c r="I672" s="3"/>
      <c r="J672" s="3"/>
      <c r="K672" s="3"/>
    </row>
    <row r="673" spans="1:11" x14ac:dyDescent="0.15">
      <c r="A673" s="4"/>
      <c r="B673" s="4"/>
      <c r="C673" s="4"/>
      <c r="D673" s="3"/>
      <c r="E673" s="3"/>
      <c r="F673" s="3"/>
      <c r="G673" s="3"/>
      <c r="H673" s="3"/>
      <c r="I673" s="3"/>
      <c r="J673" s="3"/>
      <c r="K673" s="3"/>
    </row>
    <row r="674" spans="1:11" x14ac:dyDescent="0.15">
      <c r="A674" s="4" t="s">
        <v>1553</v>
      </c>
      <c r="B674" s="4" t="s">
        <v>1554</v>
      </c>
      <c r="C674" s="4" t="s">
        <v>1555</v>
      </c>
      <c r="D674" s="3">
        <f t="shared" ref="D674:D684" si="53">SUM(G674:K674)*(2.5)</f>
        <v>30</v>
      </c>
      <c r="E674" s="3">
        <v>1400</v>
      </c>
      <c r="F674" s="3">
        <f t="shared" si="52"/>
        <v>42000</v>
      </c>
      <c r="G674" s="3">
        <v>7</v>
      </c>
      <c r="H674" s="3">
        <v>2</v>
      </c>
      <c r="I674" s="3">
        <v>1</v>
      </c>
      <c r="J674" s="3">
        <v>0</v>
      </c>
      <c r="K674" s="3">
        <v>2</v>
      </c>
    </row>
    <row r="675" spans="1:11" x14ac:dyDescent="0.15">
      <c r="A675" s="4" t="s">
        <v>1591</v>
      </c>
      <c r="B675" s="4" t="s">
        <v>1554</v>
      </c>
      <c r="C675" s="4" t="s">
        <v>1592</v>
      </c>
      <c r="D675" s="3">
        <f t="shared" si="53"/>
        <v>1495</v>
      </c>
      <c r="E675" s="3">
        <v>1400</v>
      </c>
      <c r="F675" s="3">
        <f t="shared" si="52"/>
        <v>2093000</v>
      </c>
      <c r="G675" s="3">
        <v>53</v>
      </c>
      <c r="H675" s="3">
        <v>177</v>
      </c>
      <c r="I675" s="3">
        <v>241</v>
      </c>
      <c r="J675" s="3">
        <v>54</v>
      </c>
      <c r="K675" s="3">
        <v>73</v>
      </c>
    </row>
    <row r="676" spans="1:11" x14ac:dyDescent="0.15">
      <c r="A676" s="4" t="s">
        <v>1635</v>
      </c>
      <c r="B676" s="4" t="s">
        <v>1554</v>
      </c>
      <c r="C676" s="4" t="s">
        <v>1636</v>
      </c>
      <c r="D676" s="3">
        <f t="shared" si="53"/>
        <v>575</v>
      </c>
      <c r="E676" s="3">
        <v>1400</v>
      </c>
      <c r="F676" s="3">
        <f t="shared" si="52"/>
        <v>805000</v>
      </c>
      <c r="G676" s="3">
        <v>32</v>
      </c>
      <c r="H676" s="3">
        <v>65</v>
      </c>
      <c r="I676" s="3">
        <v>56</v>
      </c>
      <c r="J676" s="3">
        <v>25</v>
      </c>
      <c r="K676" s="3">
        <v>52</v>
      </c>
    </row>
    <row r="677" spans="1:11" x14ac:dyDescent="0.15">
      <c r="A677" s="4" t="s">
        <v>1672</v>
      </c>
      <c r="B677" s="4" t="s">
        <v>1554</v>
      </c>
      <c r="C677" s="4" t="s">
        <v>1673</v>
      </c>
      <c r="D677" s="3">
        <f t="shared" si="53"/>
        <v>1760</v>
      </c>
      <c r="E677" s="3">
        <v>1400</v>
      </c>
      <c r="F677" s="3">
        <f t="shared" si="52"/>
        <v>2464000</v>
      </c>
      <c r="G677" s="3">
        <v>72</v>
      </c>
      <c r="H677" s="3">
        <v>244</v>
      </c>
      <c r="I677" s="3">
        <v>227</v>
      </c>
      <c r="J677" s="3">
        <v>112</v>
      </c>
      <c r="K677" s="3">
        <v>49</v>
      </c>
    </row>
    <row r="678" spans="1:11" x14ac:dyDescent="0.15">
      <c r="A678" s="4" t="s">
        <v>1680</v>
      </c>
      <c r="B678" s="4" t="s">
        <v>1554</v>
      </c>
      <c r="C678" s="4" t="s">
        <v>1681</v>
      </c>
      <c r="D678" s="3">
        <f t="shared" si="53"/>
        <v>350</v>
      </c>
      <c r="E678" s="3">
        <v>1400</v>
      </c>
      <c r="F678" s="3">
        <f t="shared" si="52"/>
        <v>490000</v>
      </c>
      <c r="G678" s="3">
        <v>21</v>
      </c>
      <c r="H678" s="3">
        <v>34</v>
      </c>
      <c r="I678" s="3">
        <v>49</v>
      </c>
      <c r="J678" s="3">
        <v>32</v>
      </c>
      <c r="K678" s="3">
        <v>4</v>
      </c>
    </row>
    <row r="679" spans="1:11" x14ac:dyDescent="0.15">
      <c r="A679" s="4" t="s">
        <v>1669</v>
      </c>
      <c r="B679" s="4" t="s">
        <v>1670</v>
      </c>
      <c r="C679" s="4" t="s">
        <v>1671</v>
      </c>
      <c r="D679" s="3">
        <f t="shared" si="53"/>
        <v>1042.5</v>
      </c>
      <c r="E679" s="3">
        <v>1400</v>
      </c>
      <c r="F679" s="3">
        <f t="shared" si="52"/>
        <v>1459500</v>
      </c>
      <c r="G679" s="3">
        <v>120</v>
      </c>
      <c r="H679" s="3">
        <v>75</v>
      </c>
      <c r="I679" s="3">
        <v>94</v>
      </c>
      <c r="J679" s="3">
        <v>31</v>
      </c>
      <c r="K679" s="3">
        <v>97</v>
      </c>
    </row>
    <row r="680" spans="1:11" x14ac:dyDescent="0.15">
      <c r="A680" s="4" t="s">
        <v>1617</v>
      </c>
      <c r="B680" s="4" t="s">
        <v>1618</v>
      </c>
      <c r="C680" s="4" t="s">
        <v>1619</v>
      </c>
      <c r="D680" s="3">
        <f t="shared" si="53"/>
        <v>2207.5</v>
      </c>
      <c r="E680" s="3">
        <v>1400</v>
      </c>
      <c r="F680" s="3">
        <f t="shared" si="52"/>
        <v>3090500</v>
      </c>
      <c r="G680" s="3">
        <v>125</v>
      </c>
      <c r="H680" s="3">
        <v>207</v>
      </c>
      <c r="I680" s="3">
        <v>158</v>
      </c>
      <c r="J680" s="3">
        <v>188</v>
      </c>
      <c r="K680" s="3">
        <v>205</v>
      </c>
    </row>
    <row r="681" spans="1:11" x14ac:dyDescent="0.15">
      <c r="A681" s="4" t="s">
        <v>1582</v>
      </c>
      <c r="B681" s="4" t="s">
        <v>1583</v>
      </c>
      <c r="C681" s="4" t="s">
        <v>1584</v>
      </c>
      <c r="D681" s="3">
        <f t="shared" si="53"/>
        <v>970</v>
      </c>
      <c r="E681" s="3">
        <v>1400</v>
      </c>
      <c r="F681" s="3">
        <f t="shared" si="52"/>
        <v>1358000</v>
      </c>
      <c r="G681" s="3">
        <v>105</v>
      </c>
      <c r="H681" s="3">
        <v>119</v>
      </c>
      <c r="I681" s="3">
        <v>109</v>
      </c>
      <c r="J681" s="3">
        <v>13</v>
      </c>
      <c r="K681" s="3">
        <v>42</v>
      </c>
    </row>
    <row r="682" spans="1:11" x14ac:dyDescent="0.15">
      <c r="A682" s="4" t="s">
        <v>1620</v>
      </c>
      <c r="B682" s="4" t="s">
        <v>1583</v>
      </c>
      <c r="C682" s="4" t="s">
        <v>1621</v>
      </c>
      <c r="D682" s="3">
        <f t="shared" si="53"/>
        <v>1035</v>
      </c>
      <c r="E682" s="3">
        <v>1400</v>
      </c>
      <c r="F682" s="3">
        <f t="shared" si="52"/>
        <v>1449000</v>
      </c>
      <c r="G682" s="3">
        <v>118</v>
      </c>
      <c r="H682" s="3">
        <v>80</v>
      </c>
      <c r="I682" s="3">
        <v>102</v>
      </c>
      <c r="J682" s="3">
        <v>70</v>
      </c>
      <c r="K682" s="3">
        <v>44</v>
      </c>
    </row>
    <row r="683" spans="1:11" x14ac:dyDescent="0.15">
      <c r="A683" s="4" t="s">
        <v>1638</v>
      </c>
      <c r="B683" s="4" t="s">
        <v>1583</v>
      </c>
      <c r="C683" s="4" t="s">
        <v>1639</v>
      </c>
      <c r="D683" s="3">
        <f t="shared" si="53"/>
        <v>682.5</v>
      </c>
      <c r="E683" s="3">
        <v>1400</v>
      </c>
      <c r="F683" s="3">
        <f t="shared" si="52"/>
        <v>955500</v>
      </c>
      <c r="G683" s="3">
        <v>68</v>
      </c>
      <c r="H683" s="3">
        <v>88</v>
      </c>
      <c r="I683" s="3">
        <v>59</v>
      </c>
      <c r="J683" s="3">
        <v>31</v>
      </c>
      <c r="K683" s="3">
        <v>27</v>
      </c>
    </row>
    <row r="684" spans="1:11" x14ac:dyDescent="0.15">
      <c r="A684" s="4" t="s">
        <v>1661</v>
      </c>
      <c r="B684" s="4" t="s">
        <v>1583</v>
      </c>
      <c r="C684" s="4" t="s">
        <v>54</v>
      </c>
      <c r="D684" s="3">
        <f t="shared" si="53"/>
        <v>735</v>
      </c>
      <c r="E684" s="3">
        <v>1400</v>
      </c>
      <c r="F684" s="3">
        <f t="shared" si="52"/>
        <v>1029000</v>
      </c>
      <c r="G684" s="3">
        <v>17</v>
      </c>
      <c r="H684" s="3">
        <v>80</v>
      </c>
      <c r="I684" s="3">
        <v>90</v>
      </c>
      <c r="J684" s="3">
        <v>37</v>
      </c>
      <c r="K684" s="3">
        <v>70</v>
      </c>
    </row>
    <row r="685" spans="1:11" x14ac:dyDescent="0.15">
      <c r="A685" s="4"/>
      <c r="B685" s="4"/>
      <c r="C685" s="4"/>
      <c r="D685" s="3"/>
      <c r="E685" s="3"/>
      <c r="F685" s="6"/>
      <c r="G685" s="3"/>
      <c r="H685" s="3"/>
      <c r="I685" s="3"/>
      <c r="J685" s="3"/>
      <c r="K685" s="3"/>
    </row>
    <row r="686" spans="1:11" x14ac:dyDescent="0.15">
      <c r="A686" s="4"/>
      <c r="B686" s="4"/>
      <c r="C686" s="4"/>
      <c r="D686" s="3"/>
      <c r="E686" s="3"/>
      <c r="F686" s="3"/>
      <c r="G686" s="3"/>
      <c r="H686" s="3"/>
      <c r="I686" s="3"/>
      <c r="J686" s="3"/>
      <c r="K686" s="3"/>
    </row>
    <row r="687" spans="1:11" x14ac:dyDescent="0.15">
      <c r="A687" s="4" t="s">
        <v>137</v>
      </c>
      <c r="B687" s="4" t="s">
        <v>138</v>
      </c>
      <c r="C687" s="4" t="s">
        <v>139</v>
      </c>
      <c r="D687" s="3">
        <f t="shared" ref="D687:D692" si="54">SUM(G687:K687)*(2.5)</f>
        <v>215</v>
      </c>
      <c r="E687" s="3">
        <v>1400</v>
      </c>
      <c r="F687" s="3">
        <f t="shared" si="52"/>
        <v>301000</v>
      </c>
      <c r="G687" s="3">
        <v>14</v>
      </c>
      <c r="H687" s="3">
        <v>46</v>
      </c>
      <c r="I687" s="3">
        <v>12</v>
      </c>
      <c r="J687" s="3">
        <v>11</v>
      </c>
      <c r="K687" s="3">
        <v>3</v>
      </c>
    </row>
    <row r="688" spans="1:11" x14ac:dyDescent="0.15">
      <c r="A688" s="4" t="s">
        <v>167</v>
      </c>
      <c r="B688" s="4" t="s">
        <v>138</v>
      </c>
      <c r="C688" s="4" t="s">
        <v>54</v>
      </c>
      <c r="D688" s="3">
        <f t="shared" si="54"/>
        <v>62.5</v>
      </c>
      <c r="E688" s="3">
        <v>1400</v>
      </c>
      <c r="F688" s="3">
        <f t="shared" si="52"/>
        <v>87500</v>
      </c>
      <c r="G688" s="3">
        <v>18</v>
      </c>
      <c r="H688" s="3">
        <v>7</v>
      </c>
      <c r="I688" s="3">
        <v>0</v>
      </c>
      <c r="J688" s="3">
        <v>0</v>
      </c>
      <c r="K688" s="3">
        <v>0</v>
      </c>
    </row>
    <row r="689" spans="1:11" x14ac:dyDescent="0.15">
      <c r="A689" s="4" t="s">
        <v>210</v>
      </c>
      <c r="B689" s="4" t="s">
        <v>138</v>
      </c>
      <c r="C689" s="4" t="s">
        <v>211</v>
      </c>
      <c r="D689" s="3">
        <f t="shared" si="54"/>
        <v>3012.5</v>
      </c>
      <c r="E689" s="3">
        <v>1400</v>
      </c>
      <c r="F689" s="3">
        <f t="shared" si="52"/>
        <v>4217500</v>
      </c>
      <c r="G689" s="3">
        <v>59</v>
      </c>
      <c r="H689" s="3">
        <v>212</v>
      </c>
      <c r="I689" s="3">
        <v>318</v>
      </c>
      <c r="J689" s="3">
        <v>358</v>
      </c>
      <c r="K689" s="3">
        <v>258</v>
      </c>
    </row>
    <row r="690" spans="1:11" x14ac:dyDescent="0.15">
      <c r="A690" s="4" t="s">
        <v>228</v>
      </c>
      <c r="B690" s="4" t="s">
        <v>229</v>
      </c>
      <c r="C690" s="4" t="s">
        <v>230</v>
      </c>
      <c r="D690" s="3">
        <f t="shared" si="54"/>
        <v>1820</v>
      </c>
      <c r="E690" s="3">
        <v>1400</v>
      </c>
      <c r="F690" s="3">
        <f t="shared" si="52"/>
        <v>2548000</v>
      </c>
      <c r="G690" s="3">
        <v>100</v>
      </c>
      <c r="H690" s="3">
        <v>158</v>
      </c>
      <c r="I690" s="3">
        <v>180</v>
      </c>
      <c r="J690" s="3">
        <v>115</v>
      </c>
      <c r="K690" s="3">
        <v>175</v>
      </c>
    </row>
    <row r="691" spans="1:11" x14ac:dyDescent="0.15">
      <c r="A691" s="4" t="s">
        <v>154</v>
      </c>
      <c r="B691" s="4" t="s">
        <v>155</v>
      </c>
      <c r="C691" s="4" t="s">
        <v>156</v>
      </c>
      <c r="D691" s="3">
        <f t="shared" si="54"/>
        <v>4937.5</v>
      </c>
      <c r="E691" s="3">
        <v>1400</v>
      </c>
      <c r="F691" s="3">
        <f t="shared" si="52"/>
        <v>6912500</v>
      </c>
      <c r="G691" s="3">
        <v>302</v>
      </c>
      <c r="H691" s="3">
        <v>460</v>
      </c>
      <c r="I691" s="3">
        <v>633</v>
      </c>
      <c r="J691" s="3">
        <v>335</v>
      </c>
      <c r="K691" s="3">
        <v>245</v>
      </c>
    </row>
    <row r="692" spans="1:11" x14ac:dyDescent="0.15">
      <c r="A692" s="4" t="s">
        <v>1245</v>
      </c>
      <c r="B692" s="4" t="s">
        <v>155</v>
      </c>
      <c r="C692" s="4" t="s">
        <v>54</v>
      </c>
      <c r="D692" s="3">
        <f t="shared" si="54"/>
        <v>1267.5</v>
      </c>
      <c r="E692" s="3">
        <v>1400</v>
      </c>
      <c r="F692" s="3">
        <f t="shared" si="52"/>
        <v>1774500</v>
      </c>
      <c r="G692" s="3">
        <v>114</v>
      </c>
      <c r="H692" s="3">
        <v>134</v>
      </c>
      <c r="I692" s="3">
        <v>100</v>
      </c>
      <c r="J692" s="3">
        <v>106</v>
      </c>
      <c r="K692" s="3">
        <v>53</v>
      </c>
    </row>
    <row r="693" spans="1:11" x14ac:dyDescent="0.15">
      <c r="A693" s="4"/>
      <c r="B693" s="4"/>
      <c r="C693" s="4"/>
      <c r="D693" s="3"/>
      <c r="E693" s="3"/>
      <c r="F693" s="6"/>
      <c r="G693" s="3"/>
      <c r="H693" s="3"/>
      <c r="I693" s="3"/>
      <c r="J693" s="3"/>
      <c r="K693" s="3"/>
    </row>
    <row r="694" spans="1:11" x14ac:dyDescent="0.15">
      <c r="A694" s="4"/>
      <c r="B694" s="4"/>
      <c r="C694" s="4"/>
      <c r="D694" s="3"/>
      <c r="E694" s="3"/>
      <c r="F694" s="3"/>
      <c r="G694" s="3"/>
      <c r="H694" s="3"/>
      <c r="I694" s="3"/>
      <c r="J694" s="3"/>
      <c r="K694" s="3"/>
    </row>
    <row r="695" spans="1:11" x14ac:dyDescent="0.15">
      <c r="A695" s="4" t="s">
        <v>357</v>
      </c>
      <c r="B695" s="4" t="s">
        <v>358</v>
      </c>
      <c r="C695" s="4" t="s">
        <v>359</v>
      </c>
      <c r="D695" s="3">
        <f t="shared" ref="D695:D700" si="55">SUM(G695:K695)*(2.5)</f>
        <v>2842.5</v>
      </c>
      <c r="E695" s="3">
        <v>1400</v>
      </c>
      <c r="F695" s="3">
        <f t="shared" si="52"/>
        <v>3979500</v>
      </c>
      <c r="G695" s="3">
        <v>229</v>
      </c>
      <c r="H695" s="3">
        <v>248</v>
      </c>
      <c r="I695" s="3">
        <v>334</v>
      </c>
      <c r="J695" s="3">
        <v>153</v>
      </c>
      <c r="K695" s="3">
        <v>173</v>
      </c>
    </row>
    <row r="696" spans="1:11" x14ac:dyDescent="0.15">
      <c r="A696" s="4" t="s">
        <v>384</v>
      </c>
      <c r="B696" s="4" t="s">
        <v>358</v>
      </c>
      <c r="C696" s="4" t="s">
        <v>54</v>
      </c>
      <c r="D696" s="3">
        <f t="shared" si="55"/>
        <v>172.5</v>
      </c>
      <c r="E696" s="3">
        <v>1400</v>
      </c>
      <c r="F696" s="3">
        <f t="shared" si="52"/>
        <v>241500</v>
      </c>
      <c r="G696" s="3">
        <v>0</v>
      </c>
      <c r="H696" s="3">
        <v>13</v>
      </c>
      <c r="I696" s="3">
        <v>46</v>
      </c>
      <c r="J696" s="3">
        <v>0</v>
      </c>
      <c r="K696" s="3">
        <v>10</v>
      </c>
    </row>
    <row r="697" spans="1:11" x14ac:dyDescent="0.15">
      <c r="A697" s="4" t="s">
        <v>385</v>
      </c>
      <c r="B697" s="4" t="s">
        <v>358</v>
      </c>
      <c r="C697" s="4" t="s">
        <v>54</v>
      </c>
      <c r="D697" s="3">
        <f t="shared" si="55"/>
        <v>260</v>
      </c>
      <c r="E697" s="3">
        <v>1400</v>
      </c>
      <c r="F697" s="3">
        <f t="shared" si="52"/>
        <v>364000</v>
      </c>
      <c r="G697" s="3">
        <v>28</v>
      </c>
      <c r="H697" s="3">
        <v>49</v>
      </c>
      <c r="I697" s="3">
        <v>0</v>
      </c>
      <c r="J697" s="3">
        <v>0</v>
      </c>
      <c r="K697" s="3">
        <v>27</v>
      </c>
    </row>
    <row r="698" spans="1:11" x14ac:dyDescent="0.15">
      <c r="A698" s="4" t="s">
        <v>1612</v>
      </c>
      <c r="B698" s="4" t="s">
        <v>358</v>
      </c>
      <c r="C698" s="4" t="s">
        <v>1613</v>
      </c>
      <c r="D698" s="3">
        <f t="shared" si="55"/>
        <v>2262.5</v>
      </c>
      <c r="E698" s="3">
        <v>1400</v>
      </c>
      <c r="F698" s="3">
        <f t="shared" si="52"/>
        <v>3167500</v>
      </c>
      <c r="G698" s="3">
        <v>222</v>
      </c>
      <c r="H698" s="3">
        <v>238</v>
      </c>
      <c r="I698" s="3">
        <v>191</v>
      </c>
      <c r="J698" s="3">
        <v>158</v>
      </c>
      <c r="K698" s="3">
        <v>96</v>
      </c>
    </row>
    <row r="699" spans="1:11" x14ac:dyDescent="0.15">
      <c r="A699" s="4" t="s">
        <v>1631</v>
      </c>
      <c r="B699" s="4" t="s">
        <v>358</v>
      </c>
      <c r="C699" s="4" t="s">
        <v>1632</v>
      </c>
      <c r="D699" s="3">
        <f t="shared" si="55"/>
        <v>2027.5</v>
      </c>
      <c r="E699" s="3">
        <v>1400</v>
      </c>
      <c r="F699" s="3">
        <f t="shared" si="52"/>
        <v>2838500</v>
      </c>
      <c r="G699" s="3">
        <v>76</v>
      </c>
      <c r="H699" s="3">
        <v>335</v>
      </c>
      <c r="I699" s="3">
        <v>179</v>
      </c>
      <c r="J699" s="3">
        <v>145</v>
      </c>
      <c r="K699" s="3">
        <v>76</v>
      </c>
    </row>
    <row r="700" spans="1:11" x14ac:dyDescent="0.15">
      <c r="A700" s="4" t="s">
        <v>1633</v>
      </c>
      <c r="B700" s="4" t="s">
        <v>358</v>
      </c>
      <c r="C700" s="4" t="s">
        <v>1634</v>
      </c>
      <c r="D700" s="3">
        <f t="shared" si="55"/>
        <v>115</v>
      </c>
      <c r="E700" s="3">
        <v>1400</v>
      </c>
      <c r="F700" s="3">
        <f t="shared" si="52"/>
        <v>161000</v>
      </c>
      <c r="G700" s="3">
        <v>16</v>
      </c>
      <c r="H700" s="3">
        <v>12</v>
      </c>
      <c r="I700" s="3">
        <v>6</v>
      </c>
      <c r="J700" s="3">
        <v>6</v>
      </c>
      <c r="K700" s="3">
        <v>6</v>
      </c>
    </row>
    <row r="701" spans="1:11" x14ac:dyDescent="0.15">
      <c r="A701" s="4"/>
      <c r="B701" s="4"/>
      <c r="C701" s="4"/>
      <c r="D701" s="3"/>
      <c r="E701" s="3"/>
      <c r="F701" s="3"/>
      <c r="G701" s="3"/>
      <c r="H701" s="3"/>
      <c r="I701" s="3"/>
      <c r="J701" s="3"/>
      <c r="K701" s="3"/>
    </row>
    <row r="702" spans="1:11" x14ac:dyDescent="0.15">
      <c r="A702" s="4"/>
      <c r="B702" s="4"/>
      <c r="C702" s="4"/>
      <c r="D702" s="3"/>
      <c r="E702" s="3"/>
      <c r="F702" s="3"/>
      <c r="G702" s="3"/>
      <c r="H702" s="3"/>
      <c r="I702" s="3"/>
      <c r="J702" s="3"/>
      <c r="K702" s="3"/>
    </row>
    <row r="703" spans="1:11" x14ac:dyDescent="0.15">
      <c r="A703" s="4" t="s">
        <v>536</v>
      </c>
      <c r="B703" s="4" t="s">
        <v>537</v>
      </c>
      <c r="C703" s="4" t="s">
        <v>538</v>
      </c>
      <c r="D703" s="3">
        <f t="shared" ref="D703:D708" si="56">SUM(G703:K703)*(2.5)</f>
        <v>7707.5</v>
      </c>
      <c r="E703" s="3">
        <v>1400</v>
      </c>
      <c r="F703" s="3">
        <f t="shared" si="52"/>
        <v>10790500</v>
      </c>
      <c r="G703" s="3">
        <v>513</v>
      </c>
      <c r="H703" s="3">
        <v>864</v>
      </c>
      <c r="I703" s="3">
        <v>678</v>
      </c>
      <c r="J703" s="3">
        <v>561</v>
      </c>
      <c r="K703" s="3">
        <v>467</v>
      </c>
    </row>
    <row r="704" spans="1:11" x14ac:dyDescent="0.15">
      <c r="A704" s="4" t="s">
        <v>608</v>
      </c>
      <c r="B704" s="4" t="s">
        <v>537</v>
      </c>
      <c r="C704" s="4" t="s">
        <v>609</v>
      </c>
      <c r="D704" s="3">
        <f t="shared" si="56"/>
        <v>1320</v>
      </c>
      <c r="E704" s="3">
        <v>1400</v>
      </c>
      <c r="F704" s="3">
        <f t="shared" si="52"/>
        <v>1848000</v>
      </c>
      <c r="G704" s="3">
        <v>126</v>
      </c>
      <c r="H704" s="3">
        <v>124</v>
      </c>
      <c r="I704" s="3">
        <v>127</v>
      </c>
      <c r="J704" s="3">
        <v>107</v>
      </c>
      <c r="K704" s="3">
        <v>44</v>
      </c>
    </row>
    <row r="705" spans="1:11" x14ac:dyDescent="0.15">
      <c r="A705" s="4" t="s">
        <v>643</v>
      </c>
      <c r="B705" s="4" t="s">
        <v>537</v>
      </c>
      <c r="C705" s="4" t="s">
        <v>644</v>
      </c>
      <c r="D705" s="3">
        <f t="shared" si="56"/>
        <v>2007.5</v>
      </c>
      <c r="E705" s="3">
        <v>1400</v>
      </c>
      <c r="F705" s="3">
        <f t="shared" si="52"/>
        <v>2810500</v>
      </c>
      <c r="G705" s="3">
        <v>150</v>
      </c>
      <c r="H705" s="3">
        <v>163</v>
      </c>
      <c r="I705" s="3">
        <v>254</v>
      </c>
      <c r="J705" s="3">
        <v>128</v>
      </c>
      <c r="K705" s="3">
        <v>108</v>
      </c>
    </row>
    <row r="706" spans="1:11" x14ac:dyDescent="0.15">
      <c r="A706" s="4" t="s">
        <v>658</v>
      </c>
      <c r="B706" s="4" t="s">
        <v>537</v>
      </c>
      <c r="C706" s="4" t="s">
        <v>54</v>
      </c>
      <c r="D706" s="3">
        <f t="shared" si="56"/>
        <v>1637.5</v>
      </c>
      <c r="E706" s="3">
        <v>1400</v>
      </c>
      <c r="F706" s="3">
        <f t="shared" si="52"/>
        <v>2292500</v>
      </c>
      <c r="G706" s="3">
        <v>122</v>
      </c>
      <c r="H706" s="3">
        <v>204</v>
      </c>
      <c r="I706" s="3">
        <v>159</v>
      </c>
      <c r="J706" s="3">
        <v>112</v>
      </c>
      <c r="K706" s="3">
        <v>58</v>
      </c>
    </row>
    <row r="707" spans="1:11" x14ac:dyDescent="0.15">
      <c r="A707" s="4" t="s">
        <v>568</v>
      </c>
      <c r="B707" s="4" t="s">
        <v>569</v>
      </c>
      <c r="C707" s="4" t="s">
        <v>570</v>
      </c>
      <c r="D707" s="3">
        <f t="shared" si="56"/>
        <v>22425</v>
      </c>
      <c r="E707" s="3">
        <v>1400</v>
      </c>
      <c r="F707" s="3">
        <f t="shared" si="52"/>
        <v>31395000</v>
      </c>
      <c r="G707" s="3">
        <v>1450</v>
      </c>
      <c r="H707" s="3">
        <v>2563</v>
      </c>
      <c r="I707" s="3">
        <v>2009</v>
      </c>
      <c r="J707" s="3">
        <v>1575</v>
      </c>
      <c r="K707" s="3">
        <v>1373</v>
      </c>
    </row>
    <row r="708" spans="1:11" x14ac:dyDescent="0.15">
      <c r="A708" s="4" t="s">
        <v>614</v>
      </c>
      <c r="B708" s="4" t="s">
        <v>569</v>
      </c>
      <c r="C708" s="4" t="s">
        <v>615</v>
      </c>
      <c r="D708" s="3">
        <f t="shared" si="56"/>
        <v>1255</v>
      </c>
      <c r="E708" s="3">
        <v>1400</v>
      </c>
      <c r="F708" s="3">
        <f t="shared" si="52"/>
        <v>1757000</v>
      </c>
      <c r="G708" s="3">
        <v>39</v>
      </c>
      <c r="H708" s="3">
        <v>111</v>
      </c>
      <c r="I708" s="3">
        <v>96</v>
      </c>
      <c r="J708" s="3">
        <v>108</v>
      </c>
      <c r="K708" s="3">
        <v>148</v>
      </c>
    </row>
    <row r="709" spans="1:11" x14ac:dyDescent="0.15">
      <c r="A709" s="4"/>
      <c r="B709" s="4"/>
      <c r="C709" s="4"/>
      <c r="D709" s="3"/>
      <c r="E709" s="3"/>
      <c r="F709" s="3"/>
      <c r="G709" s="3"/>
      <c r="H709" s="3"/>
      <c r="I709" s="3"/>
      <c r="J709" s="3"/>
      <c r="K709" s="3"/>
    </row>
    <row r="710" spans="1:11" x14ac:dyDescent="0.15">
      <c r="A710" s="4"/>
      <c r="B710" s="4"/>
      <c r="C710" s="4"/>
      <c r="D710" s="3"/>
      <c r="E710" s="3"/>
      <c r="F710" s="3"/>
      <c r="G710" s="3"/>
      <c r="H710" s="3"/>
      <c r="I710" s="3"/>
      <c r="J710" s="3"/>
      <c r="K710" s="3"/>
    </row>
    <row r="711" spans="1:11" x14ac:dyDescent="0.15">
      <c r="A711" s="4" t="s">
        <v>838</v>
      </c>
      <c r="B711" s="4" t="s">
        <v>839</v>
      </c>
      <c r="C711" s="4" t="s">
        <v>54</v>
      </c>
      <c r="D711" s="3">
        <f>SUM(G711:K711)*(2.5)</f>
        <v>605</v>
      </c>
      <c r="E711" s="3">
        <v>1400</v>
      </c>
      <c r="F711" s="3">
        <f t="shared" ref="F711:F772" si="57">SUM(D711*E711)</f>
        <v>847000</v>
      </c>
      <c r="G711" s="3">
        <v>34</v>
      </c>
      <c r="H711" s="3">
        <v>83</v>
      </c>
      <c r="I711" s="3">
        <v>49</v>
      </c>
      <c r="J711" s="3">
        <v>30</v>
      </c>
      <c r="K711" s="3">
        <v>46</v>
      </c>
    </row>
    <row r="712" spans="1:11" x14ac:dyDescent="0.15">
      <c r="A712" s="4" t="s">
        <v>830</v>
      </c>
      <c r="B712" s="4" t="s">
        <v>831</v>
      </c>
      <c r="C712" s="4" t="s">
        <v>54</v>
      </c>
      <c r="D712" s="3">
        <f>SUM(G712:K712)*(2.5)</f>
        <v>595</v>
      </c>
      <c r="E712" s="3">
        <v>1400</v>
      </c>
      <c r="F712" s="3">
        <f t="shared" si="57"/>
        <v>833000</v>
      </c>
      <c r="G712" s="3">
        <v>35</v>
      </c>
      <c r="H712" s="3">
        <v>50</v>
      </c>
      <c r="I712" s="3">
        <v>74</v>
      </c>
      <c r="J712" s="3">
        <v>0</v>
      </c>
      <c r="K712" s="3">
        <v>79</v>
      </c>
    </row>
    <row r="713" spans="1:11" x14ac:dyDescent="0.15">
      <c r="A713" s="4" t="s">
        <v>872</v>
      </c>
      <c r="B713" s="4" t="s">
        <v>831</v>
      </c>
      <c r="C713" s="4" t="s">
        <v>873</v>
      </c>
      <c r="D713" s="3">
        <f>SUM(G713:K713)*(2.5)</f>
        <v>5445</v>
      </c>
      <c r="E713" s="3">
        <v>1400</v>
      </c>
      <c r="F713" s="3">
        <f t="shared" si="57"/>
        <v>7623000</v>
      </c>
      <c r="G713" s="3">
        <v>527</v>
      </c>
      <c r="H713" s="3">
        <v>490</v>
      </c>
      <c r="I713" s="3">
        <v>508</v>
      </c>
      <c r="J713" s="3">
        <v>305</v>
      </c>
      <c r="K713" s="3">
        <v>348</v>
      </c>
    </row>
    <row r="714" spans="1:11" x14ac:dyDescent="0.15">
      <c r="A714" s="4"/>
      <c r="B714" s="4"/>
      <c r="C714" s="4"/>
      <c r="D714" s="3"/>
      <c r="E714" s="3"/>
      <c r="F714" s="3"/>
      <c r="G714" s="3"/>
      <c r="H714" s="3"/>
      <c r="I714" s="3"/>
      <c r="J714" s="3"/>
      <c r="K714" s="3"/>
    </row>
    <row r="715" spans="1:11" x14ac:dyDescent="0.15">
      <c r="A715" s="4"/>
      <c r="B715" s="4"/>
      <c r="C715" s="4"/>
      <c r="D715" s="3"/>
      <c r="E715" s="3"/>
      <c r="F715" s="3"/>
      <c r="G715" s="3"/>
      <c r="H715" s="3"/>
      <c r="I715" s="3"/>
      <c r="J715" s="3"/>
      <c r="K715" s="3"/>
    </row>
    <row r="716" spans="1:11" x14ac:dyDescent="0.15">
      <c r="A716" s="4" t="s">
        <v>1241</v>
      </c>
      <c r="B716" s="4" t="s">
        <v>1242</v>
      </c>
      <c r="C716" s="4" t="s">
        <v>1243</v>
      </c>
      <c r="D716" s="3">
        <f>SUM(G716:K716)*(2.5)</f>
        <v>6897.5</v>
      </c>
      <c r="E716" s="3">
        <v>1400</v>
      </c>
      <c r="F716" s="3">
        <f t="shared" si="57"/>
        <v>9656500</v>
      </c>
      <c r="G716" s="3">
        <v>938</v>
      </c>
      <c r="H716" s="3">
        <v>682</v>
      </c>
      <c r="I716" s="3">
        <v>656</v>
      </c>
      <c r="J716" s="3">
        <v>301</v>
      </c>
      <c r="K716" s="3">
        <v>182</v>
      </c>
    </row>
    <row r="717" spans="1:11" x14ac:dyDescent="0.15">
      <c r="A717" s="4" t="s">
        <v>1264</v>
      </c>
      <c r="B717" s="4" t="s">
        <v>1242</v>
      </c>
      <c r="C717" s="4" t="s">
        <v>1265</v>
      </c>
      <c r="D717" s="3">
        <f>SUM(G717:K717)*(2.5)</f>
        <v>1647.5</v>
      </c>
      <c r="E717" s="3">
        <v>1400</v>
      </c>
      <c r="F717" s="3">
        <f t="shared" si="57"/>
        <v>2306500</v>
      </c>
      <c r="G717" s="3">
        <v>211</v>
      </c>
      <c r="H717" s="3">
        <v>93</v>
      </c>
      <c r="I717" s="3">
        <v>162</v>
      </c>
      <c r="J717" s="3">
        <v>142</v>
      </c>
      <c r="K717" s="3">
        <v>51</v>
      </c>
    </row>
    <row r="718" spans="1:11" x14ac:dyDescent="0.15">
      <c r="A718" s="4" t="s">
        <v>891</v>
      </c>
      <c r="B718" s="4" t="s">
        <v>892</v>
      </c>
      <c r="C718" s="4" t="s">
        <v>893</v>
      </c>
      <c r="D718" s="3">
        <f>SUM(G718:K718)*(2.5)</f>
        <v>2145</v>
      </c>
      <c r="E718" s="3">
        <v>1400</v>
      </c>
      <c r="F718" s="3">
        <f t="shared" si="57"/>
        <v>3003000</v>
      </c>
      <c r="G718" s="3">
        <v>173</v>
      </c>
      <c r="H718" s="3">
        <v>322</v>
      </c>
      <c r="I718" s="3">
        <v>181</v>
      </c>
      <c r="J718" s="3">
        <v>70</v>
      </c>
      <c r="K718" s="3">
        <v>112</v>
      </c>
    </row>
    <row r="719" spans="1:11" x14ac:dyDescent="0.15">
      <c r="A719" s="4" t="s">
        <v>923</v>
      </c>
      <c r="B719" s="4" t="s">
        <v>892</v>
      </c>
      <c r="C719" s="4" t="s">
        <v>924</v>
      </c>
      <c r="D719" s="3">
        <f>SUM(G719:K719)*(2.5)</f>
        <v>1347.5</v>
      </c>
      <c r="E719" s="3">
        <v>1400</v>
      </c>
      <c r="F719" s="3">
        <f t="shared" si="57"/>
        <v>1886500</v>
      </c>
      <c r="G719" s="3">
        <v>147</v>
      </c>
      <c r="H719" s="3">
        <v>149</v>
      </c>
      <c r="I719" s="3">
        <v>144</v>
      </c>
      <c r="J719" s="3">
        <v>54</v>
      </c>
      <c r="K719" s="3">
        <v>45</v>
      </c>
    </row>
    <row r="720" spans="1:11" x14ac:dyDescent="0.15">
      <c r="A720" s="4"/>
      <c r="B720" s="4"/>
      <c r="C720" s="4"/>
      <c r="D720" s="3"/>
      <c r="E720" s="3"/>
      <c r="F720" s="3"/>
      <c r="G720" s="3"/>
      <c r="H720" s="3"/>
      <c r="I720" s="3"/>
      <c r="J720" s="3"/>
      <c r="K720" s="3"/>
    </row>
    <row r="721" spans="1:11" x14ac:dyDescent="0.15">
      <c r="A721" s="4"/>
      <c r="B721" s="4"/>
      <c r="C721" s="4"/>
      <c r="D721" s="3"/>
      <c r="E721" s="3"/>
      <c r="F721" s="3"/>
      <c r="G721" s="3"/>
      <c r="H721" s="3"/>
      <c r="I721" s="3"/>
      <c r="J721" s="3"/>
      <c r="K721" s="3"/>
    </row>
    <row r="722" spans="1:11" x14ac:dyDescent="0.15">
      <c r="A722" s="4" t="s">
        <v>1207</v>
      </c>
      <c r="B722" s="4" t="s">
        <v>1208</v>
      </c>
      <c r="C722" s="4" t="s">
        <v>54</v>
      </c>
      <c r="D722" s="3">
        <f>SUM(G722:K722)*(2.5)</f>
        <v>1475</v>
      </c>
      <c r="E722" s="3">
        <v>1400</v>
      </c>
      <c r="F722" s="3">
        <f t="shared" si="57"/>
        <v>2065000</v>
      </c>
      <c r="G722" s="3">
        <v>122</v>
      </c>
      <c r="H722" s="3">
        <v>189</v>
      </c>
      <c r="I722" s="3">
        <v>138</v>
      </c>
      <c r="J722" s="3">
        <v>95</v>
      </c>
      <c r="K722" s="3">
        <v>46</v>
      </c>
    </row>
    <row r="723" spans="1:11" x14ac:dyDescent="0.15">
      <c r="A723" s="4" t="s">
        <v>1244</v>
      </c>
      <c r="B723" s="4" t="s">
        <v>1208</v>
      </c>
      <c r="C723" s="4" t="s">
        <v>54</v>
      </c>
      <c r="D723" s="3">
        <f>SUM(G723:K723)*(2.5)</f>
        <v>72.5</v>
      </c>
      <c r="E723" s="3">
        <v>1400</v>
      </c>
      <c r="F723" s="3">
        <f t="shared" si="57"/>
        <v>101500</v>
      </c>
      <c r="G723" s="3">
        <v>0</v>
      </c>
      <c r="H723" s="3">
        <v>14</v>
      </c>
      <c r="I723" s="3">
        <v>15</v>
      </c>
      <c r="J723" s="3">
        <v>0</v>
      </c>
      <c r="K723" s="3">
        <v>0</v>
      </c>
    </row>
    <row r="724" spans="1:11" x14ac:dyDescent="0.15">
      <c r="A724" s="4"/>
      <c r="B724" s="4"/>
      <c r="C724" s="4"/>
      <c r="D724" s="3"/>
      <c r="E724" s="3"/>
      <c r="F724" s="3"/>
      <c r="G724" s="3"/>
      <c r="H724" s="3"/>
      <c r="I724" s="3"/>
      <c r="J724" s="3"/>
      <c r="K724" s="3"/>
    </row>
    <row r="725" spans="1:11" x14ac:dyDescent="0.15">
      <c r="A725" s="4"/>
      <c r="B725" s="4"/>
      <c r="C725" s="4"/>
      <c r="D725" s="3"/>
      <c r="E725" s="3"/>
      <c r="F725" s="3"/>
      <c r="G725" s="3"/>
      <c r="H725" s="3"/>
      <c r="I725" s="3"/>
      <c r="J725" s="3"/>
      <c r="K725" s="3"/>
    </row>
    <row r="726" spans="1:11" x14ac:dyDescent="0.15">
      <c r="A726" s="4" t="s">
        <v>1463</v>
      </c>
      <c r="B726" s="4" t="s">
        <v>1464</v>
      </c>
      <c r="C726" s="4" t="s">
        <v>1465</v>
      </c>
      <c r="D726" s="3">
        <f>SUM(G726:K726)*(2.5)</f>
        <v>985</v>
      </c>
      <c r="E726" s="3">
        <v>1400</v>
      </c>
      <c r="F726" s="3">
        <f t="shared" si="57"/>
        <v>1379000</v>
      </c>
      <c r="G726" s="3">
        <v>48</v>
      </c>
      <c r="H726" s="3">
        <v>95</v>
      </c>
      <c r="I726" s="3">
        <v>44</v>
      </c>
      <c r="J726" s="3">
        <v>101</v>
      </c>
      <c r="K726" s="3">
        <v>106</v>
      </c>
    </row>
    <row r="727" spans="1:11" x14ac:dyDescent="0.15">
      <c r="A727" s="4" t="s">
        <v>1470</v>
      </c>
      <c r="B727" s="4" t="s">
        <v>1464</v>
      </c>
      <c r="C727" s="4" t="s">
        <v>54</v>
      </c>
      <c r="D727" s="3"/>
      <c r="E727" s="3"/>
      <c r="F727" s="3"/>
      <c r="G727" s="3">
        <v>0</v>
      </c>
      <c r="H727" s="3">
        <v>0</v>
      </c>
      <c r="I727" s="3">
        <v>0</v>
      </c>
      <c r="J727" s="3">
        <v>0</v>
      </c>
      <c r="K727" s="3">
        <v>0</v>
      </c>
    </row>
    <row r="728" spans="1:11" x14ac:dyDescent="0.15">
      <c r="A728" s="4" t="s">
        <v>1507</v>
      </c>
      <c r="B728" s="4" t="s">
        <v>1464</v>
      </c>
      <c r="C728" s="4" t="s">
        <v>417</v>
      </c>
      <c r="D728" s="3">
        <f t="shared" ref="D728:D733" si="58">SUM(G728:K728)*(2.5)</f>
        <v>795</v>
      </c>
      <c r="E728" s="3">
        <v>1400</v>
      </c>
      <c r="F728" s="3">
        <f t="shared" si="57"/>
        <v>1113000</v>
      </c>
      <c r="G728" s="3">
        <v>84</v>
      </c>
      <c r="H728" s="3">
        <v>64</v>
      </c>
      <c r="I728" s="3">
        <v>51</v>
      </c>
      <c r="J728" s="3">
        <v>56</v>
      </c>
      <c r="K728" s="3">
        <v>63</v>
      </c>
    </row>
    <row r="729" spans="1:11" x14ac:dyDescent="0.15">
      <c r="A729" s="4" t="s">
        <v>1508</v>
      </c>
      <c r="B729" s="4" t="s">
        <v>1464</v>
      </c>
      <c r="C729" s="4" t="s">
        <v>1509</v>
      </c>
      <c r="D729" s="3">
        <f t="shared" si="58"/>
        <v>435</v>
      </c>
      <c r="E729" s="3">
        <v>1400</v>
      </c>
      <c r="F729" s="3">
        <f t="shared" si="57"/>
        <v>609000</v>
      </c>
      <c r="G729" s="3">
        <v>34</v>
      </c>
      <c r="H729" s="3">
        <v>72</v>
      </c>
      <c r="I729" s="3">
        <v>52</v>
      </c>
      <c r="J729" s="3">
        <v>10</v>
      </c>
      <c r="K729" s="3">
        <v>6</v>
      </c>
    </row>
    <row r="730" spans="1:11" x14ac:dyDescent="0.15">
      <c r="A730" s="4" t="s">
        <v>1512</v>
      </c>
      <c r="B730" s="4" t="s">
        <v>1464</v>
      </c>
      <c r="C730" s="4" t="s">
        <v>1513</v>
      </c>
      <c r="D730" s="3">
        <f t="shared" si="58"/>
        <v>1430</v>
      </c>
      <c r="E730" s="3">
        <v>1400</v>
      </c>
      <c r="F730" s="3">
        <f t="shared" si="57"/>
        <v>2002000</v>
      </c>
      <c r="G730" s="3">
        <v>52</v>
      </c>
      <c r="H730" s="3">
        <v>265</v>
      </c>
      <c r="I730" s="3">
        <v>123</v>
      </c>
      <c r="J730" s="3">
        <v>81</v>
      </c>
      <c r="K730" s="3">
        <v>51</v>
      </c>
    </row>
    <row r="731" spans="1:11" x14ac:dyDescent="0.15">
      <c r="A731" s="4" t="s">
        <v>1523</v>
      </c>
      <c r="B731" s="4" t="s">
        <v>1464</v>
      </c>
      <c r="C731" s="4" t="s">
        <v>1524</v>
      </c>
      <c r="D731" s="3">
        <f t="shared" si="58"/>
        <v>6765</v>
      </c>
      <c r="E731" s="3">
        <v>1400</v>
      </c>
      <c r="F731" s="3">
        <f t="shared" si="57"/>
        <v>9471000</v>
      </c>
      <c r="G731" s="3">
        <v>667</v>
      </c>
      <c r="H731" s="3">
        <v>751</v>
      </c>
      <c r="I731" s="3">
        <v>580</v>
      </c>
      <c r="J731" s="3">
        <v>335</v>
      </c>
      <c r="K731" s="3">
        <v>373</v>
      </c>
    </row>
    <row r="732" spans="1:11" x14ac:dyDescent="0.15">
      <c r="A732" s="4" t="s">
        <v>181</v>
      </c>
      <c r="B732" s="4" t="s">
        <v>182</v>
      </c>
      <c r="C732" s="4" t="s">
        <v>183</v>
      </c>
      <c r="D732" s="3">
        <f t="shared" si="58"/>
        <v>16470</v>
      </c>
      <c r="E732" s="3">
        <v>1400</v>
      </c>
      <c r="F732" s="3">
        <f t="shared" si="57"/>
        <v>23058000</v>
      </c>
      <c r="G732" s="3">
        <v>1435</v>
      </c>
      <c r="H732" s="3">
        <v>1727</v>
      </c>
      <c r="I732" s="3">
        <v>1365</v>
      </c>
      <c r="J732" s="3">
        <v>1056</v>
      </c>
      <c r="K732" s="3">
        <v>1005</v>
      </c>
    </row>
    <row r="733" spans="1:11" x14ac:dyDescent="0.15">
      <c r="A733" s="4" t="s">
        <v>241</v>
      </c>
      <c r="B733" s="4" t="s">
        <v>182</v>
      </c>
      <c r="C733" s="4" t="s">
        <v>242</v>
      </c>
      <c r="D733" s="3">
        <f t="shared" si="58"/>
        <v>585</v>
      </c>
      <c r="E733" s="3">
        <v>1400</v>
      </c>
      <c r="F733" s="3">
        <f t="shared" si="57"/>
        <v>819000</v>
      </c>
      <c r="G733" s="3">
        <v>76</v>
      </c>
      <c r="H733" s="3">
        <v>49</v>
      </c>
      <c r="I733" s="3">
        <v>62</v>
      </c>
      <c r="J733" s="3">
        <v>20</v>
      </c>
      <c r="K733" s="3">
        <v>27</v>
      </c>
    </row>
    <row r="734" spans="1:11" x14ac:dyDescent="0.15">
      <c r="A734" s="4"/>
      <c r="B734" s="4"/>
      <c r="C734" s="4"/>
      <c r="D734" s="3"/>
      <c r="E734" s="3"/>
      <c r="F734" s="3"/>
      <c r="G734" s="3"/>
      <c r="H734" s="3"/>
      <c r="I734" s="3"/>
      <c r="J734" s="3"/>
      <c r="K734" s="3"/>
    </row>
    <row r="735" spans="1:11" x14ac:dyDescent="0.15">
      <c r="A735" s="4"/>
      <c r="B735" s="4"/>
      <c r="C735" s="4"/>
      <c r="D735" s="3"/>
      <c r="E735" s="3"/>
      <c r="F735" s="3"/>
      <c r="G735" s="3"/>
      <c r="H735" s="3"/>
      <c r="I735" s="3"/>
      <c r="J735" s="3"/>
      <c r="K735" s="3"/>
    </row>
    <row r="736" spans="1:11" x14ac:dyDescent="0.15">
      <c r="A736" s="4" t="s">
        <v>1278</v>
      </c>
      <c r="B736" s="4" t="s">
        <v>1279</v>
      </c>
      <c r="C736" s="4" t="s">
        <v>54</v>
      </c>
      <c r="D736" s="3">
        <f t="shared" ref="D736:D745" si="59">SUM(G736:K736)*(2.5)</f>
        <v>152.5</v>
      </c>
      <c r="E736" s="3">
        <v>1400</v>
      </c>
      <c r="F736" s="3">
        <f t="shared" si="57"/>
        <v>213500</v>
      </c>
      <c r="G736" s="3">
        <v>12</v>
      </c>
      <c r="H736" s="3">
        <v>17</v>
      </c>
      <c r="I736" s="3">
        <v>21</v>
      </c>
      <c r="J736" s="3">
        <v>11</v>
      </c>
      <c r="K736" s="3">
        <v>0</v>
      </c>
    </row>
    <row r="737" spans="1:11" x14ac:dyDescent="0.15">
      <c r="A737" s="4" t="s">
        <v>1280</v>
      </c>
      <c r="B737" s="4" t="s">
        <v>1279</v>
      </c>
      <c r="C737" s="4" t="s">
        <v>54</v>
      </c>
      <c r="D737" s="3">
        <f t="shared" si="59"/>
        <v>770</v>
      </c>
      <c r="E737" s="3">
        <v>1400</v>
      </c>
      <c r="F737" s="3">
        <f t="shared" si="57"/>
        <v>1078000</v>
      </c>
      <c r="G737" s="3">
        <v>48</v>
      </c>
      <c r="H737" s="3">
        <v>85</v>
      </c>
      <c r="I737" s="3">
        <v>52</v>
      </c>
      <c r="J737" s="3">
        <v>80</v>
      </c>
      <c r="K737" s="3">
        <v>43</v>
      </c>
    </row>
    <row r="738" spans="1:11" x14ac:dyDescent="0.15">
      <c r="A738" s="4" t="s">
        <v>1285</v>
      </c>
      <c r="B738" s="4" t="s">
        <v>1279</v>
      </c>
      <c r="C738" s="4" t="s">
        <v>1286</v>
      </c>
      <c r="D738" s="3">
        <f t="shared" si="59"/>
        <v>3060</v>
      </c>
      <c r="E738" s="3">
        <v>1400</v>
      </c>
      <c r="F738" s="3">
        <f t="shared" si="57"/>
        <v>4284000</v>
      </c>
      <c r="G738" s="3">
        <v>392</v>
      </c>
      <c r="H738" s="3">
        <v>288</v>
      </c>
      <c r="I738" s="3">
        <v>290</v>
      </c>
      <c r="J738" s="3">
        <v>119</v>
      </c>
      <c r="K738" s="3">
        <v>135</v>
      </c>
    </row>
    <row r="739" spans="1:11" x14ac:dyDescent="0.15">
      <c r="A739" s="4" t="s">
        <v>1297</v>
      </c>
      <c r="B739" s="4" t="s">
        <v>1279</v>
      </c>
      <c r="C739" s="4" t="s">
        <v>54</v>
      </c>
      <c r="D739" s="3">
        <f t="shared" si="59"/>
        <v>360</v>
      </c>
      <c r="E739" s="3">
        <v>1400</v>
      </c>
      <c r="F739" s="3">
        <f t="shared" si="57"/>
        <v>504000</v>
      </c>
      <c r="G739" s="3">
        <v>39</v>
      </c>
      <c r="H739" s="3">
        <v>52</v>
      </c>
      <c r="I739" s="3">
        <v>11</v>
      </c>
      <c r="J739" s="3">
        <v>10</v>
      </c>
      <c r="K739" s="3">
        <v>32</v>
      </c>
    </row>
    <row r="740" spans="1:11" x14ac:dyDescent="0.15">
      <c r="A740" s="4" t="s">
        <v>1322</v>
      </c>
      <c r="B740" s="4" t="s">
        <v>1279</v>
      </c>
      <c r="C740" s="4" t="s">
        <v>54</v>
      </c>
      <c r="D740" s="3">
        <f t="shared" si="59"/>
        <v>627.5</v>
      </c>
      <c r="E740" s="3">
        <v>1400</v>
      </c>
      <c r="F740" s="3">
        <f t="shared" si="57"/>
        <v>878500</v>
      </c>
      <c r="G740" s="3">
        <v>30</v>
      </c>
      <c r="H740" s="3">
        <v>66</v>
      </c>
      <c r="I740" s="3">
        <v>56</v>
      </c>
      <c r="J740" s="3">
        <v>53</v>
      </c>
      <c r="K740" s="3">
        <v>46</v>
      </c>
    </row>
    <row r="741" spans="1:11" x14ac:dyDescent="0.15">
      <c r="A741" s="4" t="s">
        <v>1343</v>
      </c>
      <c r="B741" s="4" t="s">
        <v>1279</v>
      </c>
      <c r="C741" s="4" t="s">
        <v>54</v>
      </c>
      <c r="D741" s="3">
        <f t="shared" si="59"/>
        <v>127.5</v>
      </c>
      <c r="E741" s="3">
        <v>1400</v>
      </c>
      <c r="F741" s="3">
        <f t="shared" si="57"/>
        <v>178500</v>
      </c>
      <c r="G741" s="3">
        <v>0</v>
      </c>
      <c r="H741" s="3">
        <v>20</v>
      </c>
      <c r="I741" s="3">
        <v>22</v>
      </c>
      <c r="J741" s="3">
        <v>9</v>
      </c>
      <c r="K741" s="3">
        <v>0</v>
      </c>
    </row>
    <row r="742" spans="1:11" x14ac:dyDescent="0.15">
      <c r="A742" s="4" t="s">
        <v>1345</v>
      </c>
      <c r="B742" s="4" t="s">
        <v>1279</v>
      </c>
      <c r="C742" s="4" t="s">
        <v>54</v>
      </c>
      <c r="D742" s="3">
        <f t="shared" si="59"/>
        <v>327.5</v>
      </c>
      <c r="E742" s="3">
        <v>1400</v>
      </c>
      <c r="F742" s="3">
        <f t="shared" si="57"/>
        <v>458500</v>
      </c>
      <c r="G742" s="3">
        <v>0</v>
      </c>
      <c r="H742" s="3">
        <v>22</v>
      </c>
      <c r="I742" s="3">
        <v>41</v>
      </c>
      <c r="J742" s="3">
        <v>50</v>
      </c>
      <c r="K742" s="3">
        <v>18</v>
      </c>
    </row>
    <row r="743" spans="1:11" x14ac:dyDescent="0.15">
      <c r="A743" s="4" t="s">
        <v>1360</v>
      </c>
      <c r="B743" s="4" t="s">
        <v>1279</v>
      </c>
      <c r="C743" s="4" t="s">
        <v>1361</v>
      </c>
      <c r="D743" s="3">
        <f t="shared" si="59"/>
        <v>11205</v>
      </c>
      <c r="E743" s="3">
        <v>1400</v>
      </c>
      <c r="F743" s="3">
        <f t="shared" si="57"/>
        <v>15687000</v>
      </c>
      <c r="G743" s="3">
        <v>1025</v>
      </c>
      <c r="H743" s="3">
        <v>1307</v>
      </c>
      <c r="I743" s="3">
        <v>918</v>
      </c>
      <c r="J743" s="3">
        <v>603</v>
      </c>
      <c r="K743" s="3">
        <v>629</v>
      </c>
    </row>
    <row r="744" spans="1:11" x14ac:dyDescent="0.15">
      <c r="A744" s="4" t="s">
        <v>1346</v>
      </c>
      <c r="B744" s="4" t="s">
        <v>1347</v>
      </c>
      <c r="C744" s="4" t="s">
        <v>1348</v>
      </c>
      <c r="D744" s="3">
        <f t="shared" si="59"/>
        <v>1125</v>
      </c>
      <c r="E744" s="3">
        <v>1400</v>
      </c>
      <c r="F744" s="3">
        <f t="shared" si="57"/>
        <v>1575000</v>
      </c>
      <c r="G744" s="3">
        <v>93</v>
      </c>
      <c r="H744" s="3">
        <v>58</v>
      </c>
      <c r="I744" s="3">
        <v>70</v>
      </c>
      <c r="J744" s="3">
        <v>95</v>
      </c>
      <c r="K744" s="3">
        <v>134</v>
      </c>
    </row>
    <row r="745" spans="1:11" x14ac:dyDescent="0.15">
      <c r="A745" s="4" t="s">
        <v>1362</v>
      </c>
      <c r="B745" s="4" t="s">
        <v>1347</v>
      </c>
      <c r="C745" s="4" t="s">
        <v>1363</v>
      </c>
      <c r="D745" s="3">
        <f t="shared" si="59"/>
        <v>665</v>
      </c>
      <c r="E745" s="3">
        <v>1400</v>
      </c>
      <c r="F745" s="3">
        <f t="shared" si="57"/>
        <v>931000</v>
      </c>
      <c r="G745" s="3">
        <v>32</v>
      </c>
      <c r="H745" s="3">
        <v>58</v>
      </c>
      <c r="I745" s="3">
        <v>88</v>
      </c>
      <c r="J745" s="3">
        <v>33</v>
      </c>
      <c r="K745" s="3">
        <v>55</v>
      </c>
    </row>
    <row r="746" spans="1:11" x14ac:dyDescent="0.15">
      <c r="A746" s="4"/>
      <c r="B746" s="4"/>
      <c r="C746" s="4"/>
      <c r="D746" s="3"/>
      <c r="E746" s="3"/>
      <c r="F746" s="3"/>
      <c r="G746" s="3"/>
      <c r="H746" s="3"/>
      <c r="I746" s="3"/>
      <c r="J746" s="3"/>
      <c r="K746" s="3"/>
    </row>
    <row r="747" spans="1:11" x14ac:dyDescent="0.15">
      <c r="A747" s="4"/>
      <c r="B747" s="4"/>
      <c r="C747" s="4"/>
      <c r="D747" s="3"/>
      <c r="E747" s="3"/>
      <c r="F747" s="3"/>
      <c r="G747" s="3"/>
      <c r="H747" s="3"/>
      <c r="I747" s="3"/>
      <c r="J747" s="3"/>
      <c r="K747" s="3"/>
    </row>
    <row r="748" spans="1:11" x14ac:dyDescent="0.15">
      <c r="A748" s="4" t="s">
        <v>1338</v>
      </c>
      <c r="B748" s="4" t="s">
        <v>1339</v>
      </c>
      <c r="C748" s="4" t="s">
        <v>1340</v>
      </c>
      <c r="D748" s="3">
        <f>SUM(G748:K748)*(2.5)</f>
        <v>6010</v>
      </c>
      <c r="E748" s="3">
        <v>1400</v>
      </c>
      <c r="F748" s="3">
        <f t="shared" si="57"/>
        <v>8414000</v>
      </c>
      <c r="G748" s="3">
        <v>520</v>
      </c>
      <c r="H748" s="3">
        <v>680</v>
      </c>
      <c r="I748" s="3">
        <v>477</v>
      </c>
      <c r="J748" s="3">
        <v>349</v>
      </c>
      <c r="K748" s="3">
        <v>378</v>
      </c>
    </row>
    <row r="749" spans="1:11" x14ac:dyDescent="0.15">
      <c r="A749" s="4" t="s">
        <v>1357</v>
      </c>
      <c r="B749" s="4" t="s">
        <v>1339</v>
      </c>
      <c r="C749" s="4" t="s">
        <v>1358</v>
      </c>
      <c r="D749" s="3">
        <f>SUM(G749:K749)*(2.5)</f>
        <v>182.5</v>
      </c>
      <c r="E749" s="3">
        <v>1400</v>
      </c>
      <c r="F749" s="3">
        <f t="shared" si="57"/>
        <v>255500</v>
      </c>
      <c r="G749" s="3">
        <v>8</v>
      </c>
      <c r="H749" s="3">
        <v>35</v>
      </c>
      <c r="I749" s="3">
        <v>21</v>
      </c>
      <c r="J749" s="3">
        <v>9</v>
      </c>
      <c r="K749" s="3">
        <v>0</v>
      </c>
    </row>
    <row r="750" spans="1:11" x14ac:dyDescent="0.15">
      <c r="A750" s="4" t="s">
        <v>1359</v>
      </c>
      <c r="B750" s="4" t="s">
        <v>1339</v>
      </c>
      <c r="C750" s="4" t="s">
        <v>54</v>
      </c>
      <c r="D750" s="3">
        <f>SUM(G750:K750)*(2.5)</f>
        <v>587.5</v>
      </c>
      <c r="E750" s="3">
        <v>1400</v>
      </c>
      <c r="F750" s="3">
        <f t="shared" si="57"/>
        <v>822500</v>
      </c>
      <c r="G750" s="3">
        <v>26</v>
      </c>
      <c r="H750" s="3">
        <v>83</v>
      </c>
      <c r="I750" s="3">
        <v>71</v>
      </c>
      <c r="J750" s="3">
        <v>50</v>
      </c>
      <c r="K750" s="3">
        <v>5</v>
      </c>
    </row>
    <row r="751" spans="1:11" x14ac:dyDescent="0.15">
      <c r="A751" s="4" t="s">
        <v>1371</v>
      </c>
      <c r="B751" s="4" t="s">
        <v>1339</v>
      </c>
      <c r="C751" s="4" t="s">
        <v>1372</v>
      </c>
      <c r="D751" s="3">
        <f>SUM(G751:K751)*(2.5)</f>
        <v>2880</v>
      </c>
      <c r="E751" s="3">
        <v>1400</v>
      </c>
      <c r="F751" s="3">
        <f t="shared" si="57"/>
        <v>4032000</v>
      </c>
      <c r="G751" s="3">
        <v>198</v>
      </c>
      <c r="H751" s="3">
        <v>418</v>
      </c>
      <c r="I751" s="3">
        <v>257</v>
      </c>
      <c r="J751" s="3">
        <v>91</v>
      </c>
      <c r="K751" s="3">
        <v>188</v>
      </c>
    </row>
    <row r="752" spans="1:11" x14ac:dyDescent="0.15">
      <c r="A752" s="4"/>
      <c r="B752" s="4"/>
      <c r="C752" s="4"/>
      <c r="D752" s="3"/>
      <c r="E752" s="3"/>
      <c r="F752" s="3"/>
      <c r="G752" s="3"/>
      <c r="H752" s="3"/>
      <c r="I752" s="3"/>
      <c r="J752" s="3"/>
      <c r="K752" s="3"/>
    </row>
    <row r="753" spans="1:11" x14ac:dyDescent="0.15">
      <c r="A753" s="4"/>
      <c r="B753" s="4"/>
      <c r="C753" s="4"/>
      <c r="D753" s="3"/>
      <c r="E753" s="3"/>
      <c r="F753" s="3"/>
      <c r="G753" s="3"/>
      <c r="H753" s="3"/>
      <c r="I753" s="3"/>
      <c r="J753" s="3"/>
      <c r="K753" s="3"/>
    </row>
    <row r="754" spans="1:11" x14ac:dyDescent="0.15">
      <c r="A754" s="4" t="s">
        <v>310</v>
      </c>
      <c r="B754" s="4" t="s">
        <v>311</v>
      </c>
      <c r="C754" s="4" t="s">
        <v>312</v>
      </c>
      <c r="D754" s="3">
        <f t="shared" ref="D754:D760" si="60">SUM(G754:K754)*(2.5)</f>
        <v>477.5</v>
      </c>
      <c r="E754" s="3">
        <v>1400</v>
      </c>
      <c r="F754" s="3">
        <f t="shared" si="57"/>
        <v>668500</v>
      </c>
      <c r="G754" s="3">
        <v>45</v>
      </c>
      <c r="H754" s="3">
        <v>49</v>
      </c>
      <c r="I754" s="3">
        <v>22</v>
      </c>
      <c r="J754" s="3">
        <v>22</v>
      </c>
      <c r="K754" s="3">
        <v>53</v>
      </c>
    </row>
    <row r="755" spans="1:11" x14ac:dyDescent="0.15">
      <c r="A755" s="4" t="s">
        <v>316</v>
      </c>
      <c r="B755" s="4" t="s">
        <v>311</v>
      </c>
      <c r="C755" s="4" t="s">
        <v>317</v>
      </c>
      <c r="D755" s="3">
        <f t="shared" si="60"/>
        <v>21017.5</v>
      </c>
      <c r="E755" s="3">
        <v>1400</v>
      </c>
      <c r="F755" s="3">
        <f t="shared" si="57"/>
        <v>29424500</v>
      </c>
      <c r="G755" s="3">
        <v>990</v>
      </c>
      <c r="H755" s="3">
        <v>1965</v>
      </c>
      <c r="I755" s="3">
        <v>1691</v>
      </c>
      <c r="J755" s="3">
        <v>1584</v>
      </c>
      <c r="K755" s="3">
        <v>2177</v>
      </c>
    </row>
    <row r="756" spans="1:11" x14ac:dyDescent="0.15">
      <c r="A756" s="4" t="s">
        <v>352</v>
      </c>
      <c r="B756" s="4" t="s">
        <v>311</v>
      </c>
      <c r="C756" s="4" t="s">
        <v>353</v>
      </c>
      <c r="D756" s="3">
        <f t="shared" si="60"/>
        <v>3992.5</v>
      </c>
      <c r="E756" s="3">
        <v>1400</v>
      </c>
      <c r="F756" s="3">
        <f t="shared" si="57"/>
        <v>5589500</v>
      </c>
      <c r="G756" s="3">
        <v>178</v>
      </c>
      <c r="H756" s="3">
        <v>298</v>
      </c>
      <c r="I756" s="3">
        <v>405</v>
      </c>
      <c r="J756" s="3">
        <v>353</v>
      </c>
      <c r="K756" s="3">
        <v>363</v>
      </c>
    </row>
    <row r="757" spans="1:11" x14ac:dyDescent="0.15">
      <c r="A757" s="4" t="s">
        <v>370</v>
      </c>
      <c r="B757" s="4" t="s">
        <v>311</v>
      </c>
      <c r="C757" s="4" t="s">
        <v>371</v>
      </c>
      <c r="D757" s="3">
        <f t="shared" si="60"/>
        <v>36420</v>
      </c>
      <c r="E757" s="3">
        <v>1400</v>
      </c>
      <c r="F757" s="3">
        <f t="shared" si="57"/>
        <v>50988000</v>
      </c>
      <c r="G757" s="3">
        <v>3372</v>
      </c>
      <c r="H757" s="3">
        <v>3388</v>
      </c>
      <c r="I757" s="3">
        <v>2845</v>
      </c>
      <c r="J757" s="3">
        <v>2366</v>
      </c>
      <c r="K757" s="3">
        <v>2597</v>
      </c>
    </row>
    <row r="758" spans="1:11" x14ac:dyDescent="0.15">
      <c r="A758" s="4" t="s">
        <v>387</v>
      </c>
      <c r="B758" s="4" t="s">
        <v>311</v>
      </c>
      <c r="C758" s="4" t="s">
        <v>388</v>
      </c>
      <c r="D758" s="3">
        <f t="shared" si="60"/>
        <v>35220</v>
      </c>
      <c r="E758" s="3">
        <v>1400</v>
      </c>
      <c r="F758" s="3">
        <f t="shared" si="57"/>
        <v>49308000</v>
      </c>
      <c r="G758" s="3">
        <v>2767</v>
      </c>
      <c r="H758" s="3">
        <v>3829</v>
      </c>
      <c r="I758" s="3">
        <v>2288</v>
      </c>
      <c r="J758" s="3">
        <v>2396</v>
      </c>
      <c r="K758" s="3">
        <v>2808</v>
      </c>
    </row>
    <row r="759" spans="1:11" x14ac:dyDescent="0.15">
      <c r="A759" s="4" t="s">
        <v>389</v>
      </c>
      <c r="B759" s="4" t="s">
        <v>311</v>
      </c>
      <c r="C759" s="4" t="s">
        <v>390</v>
      </c>
      <c r="D759" s="3">
        <f t="shared" si="60"/>
        <v>29285</v>
      </c>
      <c r="E759" s="3">
        <v>1400</v>
      </c>
      <c r="F759" s="3">
        <f t="shared" si="57"/>
        <v>40999000</v>
      </c>
      <c r="G759" s="3">
        <v>1950</v>
      </c>
      <c r="H759" s="3">
        <v>2227</v>
      </c>
      <c r="I759" s="3">
        <v>2435</v>
      </c>
      <c r="J759" s="3">
        <v>1972</v>
      </c>
      <c r="K759" s="3">
        <v>3130</v>
      </c>
    </row>
    <row r="760" spans="1:11" x14ac:dyDescent="0.15">
      <c r="A760" s="4" t="s">
        <v>398</v>
      </c>
      <c r="B760" s="4" t="s">
        <v>311</v>
      </c>
      <c r="C760" s="4" t="s">
        <v>399</v>
      </c>
      <c r="D760" s="3">
        <f t="shared" si="60"/>
        <v>300</v>
      </c>
      <c r="E760" s="3">
        <v>1400</v>
      </c>
      <c r="F760" s="3">
        <f t="shared" si="57"/>
        <v>420000</v>
      </c>
      <c r="G760" s="3">
        <v>9</v>
      </c>
      <c r="H760" s="3">
        <v>68</v>
      </c>
      <c r="I760" s="3">
        <v>32</v>
      </c>
      <c r="J760" s="3">
        <v>0</v>
      </c>
      <c r="K760" s="3">
        <v>11</v>
      </c>
    </row>
    <row r="761" spans="1:11" x14ac:dyDescent="0.15">
      <c r="A761" s="4"/>
      <c r="B761" s="4"/>
      <c r="C761" s="4"/>
      <c r="D761" s="3"/>
      <c r="E761" s="3"/>
      <c r="F761" s="3"/>
      <c r="G761" s="3"/>
      <c r="H761" s="3"/>
      <c r="I761" s="3"/>
      <c r="J761" s="3"/>
      <c r="K761" s="3"/>
    </row>
    <row r="762" spans="1:11" x14ac:dyDescent="0.15">
      <c r="A762" s="4"/>
      <c r="B762" s="4"/>
      <c r="C762" s="4"/>
      <c r="D762" s="3"/>
      <c r="E762" s="3"/>
      <c r="F762" s="3"/>
      <c r="G762" s="3"/>
      <c r="H762" s="3"/>
      <c r="I762" s="3"/>
      <c r="J762" s="3"/>
      <c r="K762" s="3"/>
    </row>
    <row r="763" spans="1:11" x14ac:dyDescent="0.15">
      <c r="A763" s="4" t="s">
        <v>1393</v>
      </c>
      <c r="B763" s="4" t="s">
        <v>1394</v>
      </c>
      <c r="C763" s="4" t="s">
        <v>1395</v>
      </c>
      <c r="D763" s="3">
        <f>SUM(G763:K763)*(2.5)</f>
        <v>12170</v>
      </c>
      <c r="E763" s="3">
        <v>1400</v>
      </c>
      <c r="F763" s="3">
        <f t="shared" si="57"/>
        <v>17038000</v>
      </c>
      <c r="G763" s="3">
        <v>1109</v>
      </c>
      <c r="H763" s="3">
        <v>987</v>
      </c>
      <c r="I763" s="3">
        <v>961</v>
      </c>
      <c r="J763" s="3">
        <v>574</v>
      </c>
      <c r="K763" s="3">
        <v>1237</v>
      </c>
    </row>
    <row r="764" spans="1:11" x14ac:dyDescent="0.15">
      <c r="A764" s="4" t="s">
        <v>1398</v>
      </c>
      <c r="B764" s="4" t="s">
        <v>1394</v>
      </c>
      <c r="C764" s="4" t="s">
        <v>1399</v>
      </c>
      <c r="D764" s="3">
        <f>SUM(G764:K764)*(2.5)</f>
        <v>1945</v>
      </c>
      <c r="E764" s="3">
        <v>1400</v>
      </c>
      <c r="F764" s="3">
        <f t="shared" si="57"/>
        <v>2723000</v>
      </c>
      <c r="G764" s="3">
        <v>84</v>
      </c>
      <c r="H764" s="3">
        <v>244</v>
      </c>
      <c r="I764" s="3">
        <v>134</v>
      </c>
      <c r="J764" s="3">
        <v>150</v>
      </c>
      <c r="K764" s="3">
        <v>166</v>
      </c>
    </row>
    <row r="765" spans="1:11" x14ac:dyDescent="0.15">
      <c r="A765" s="4" t="s">
        <v>1409</v>
      </c>
      <c r="B765" s="4" t="s">
        <v>1394</v>
      </c>
      <c r="C765" s="4" t="s">
        <v>1410</v>
      </c>
      <c r="D765" s="3">
        <f>SUM(G765:K765)*(2.5)</f>
        <v>2957.5</v>
      </c>
      <c r="E765" s="3">
        <v>1400</v>
      </c>
      <c r="F765" s="3">
        <f t="shared" si="57"/>
        <v>4140500</v>
      </c>
      <c r="G765" s="3">
        <v>177</v>
      </c>
      <c r="H765" s="3">
        <v>235</v>
      </c>
      <c r="I765" s="3">
        <v>238</v>
      </c>
      <c r="J765" s="3">
        <v>275</v>
      </c>
      <c r="K765" s="3">
        <v>258</v>
      </c>
    </row>
    <row r="766" spans="1:11" x14ac:dyDescent="0.15">
      <c r="A766" s="4" t="s">
        <v>1441</v>
      </c>
      <c r="B766" s="4" t="s">
        <v>1442</v>
      </c>
      <c r="C766" s="4" t="s">
        <v>1443</v>
      </c>
      <c r="D766" s="3">
        <f>SUM(G766:K766)*(2.5)</f>
        <v>23722.5</v>
      </c>
      <c r="E766" s="3">
        <v>1400</v>
      </c>
      <c r="F766" s="3">
        <f t="shared" si="57"/>
        <v>33211500</v>
      </c>
      <c r="G766" s="3">
        <v>2208</v>
      </c>
      <c r="H766" s="3">
        <v>2701</v>
      </c>
      <c r="I766" s="3">
        <v>2044</v>
      </c>
      <c r="J766" s="3">
        <v>1148</v>
      </c>
      <c r="K766" s="3">
        <v>1388</v>
      </c>
    </row>
    <row r="767" spans="1:11" x14ac:dyDescent="0.15">
      <c r="A767" s="4"/>
      <c r="B767" s="4"/>
      <c r="C767" s="4"/>
      <c r="D767" s="3"/>
      <c r="E767" s="3"/>
      <c r="F767" s="3"/>
      <c r="G767" s="3"/>
      <c r="H767" s="3"/>
      <c r="I767" s="3"/>
      <c r="J767" s="3"/>
      <c r="K767" s="3"/>
    </row>
    <row r="768" spans="1:11" x14ac:dyDescent="0.15">
      <c r="A768" s="4"/>
      <c r="B768" s="4"/>
      <c r="C768" s="4"/>
      <c r="D768" s="3"/>
      <c r="E768" s="3"/>
      <c r="F768" s="3"/>
      <c r="G768" s="3"/>
      <c r="H768" s="3"/>
      <c r="I768" s="3"/>
      <c r="J768" s="3"/>
      <c r="K768" s="3"/>
    </row>
    <row r="769" spans="1:11" x14ac:dyDescent="0.15">
      <c r="A769" s="4" t="s">
        <v>367</v>
      </c>
      <c r="B769" s="4" t="s">
        <v>368</v>
      </c>
      <c r="C769" s="4" t="s">
        <v>369</v>
      </c>
      <c r="D769" s="3">
        <f>SUM(G769:K769)*(2.5)</f>
        <v>5227.5</v>
      </c>
      <c r="E769" s="3">
        <v>1400</v>
      </c>
      <c r="F769" s="3">
        <f t="shared" si="57"/>
        <v>7318500</v>
      </c>
      <c r="G769" s="3">
        <v>532</v>
      </c>
      <c r="H769" s="3">
        <v>517</v>
      </c>
      <c r="I769" s="3">
        <v>353</v>
      </c>
      <c r="J769" s="3">
        <v>399</v>
      </c>
      <c r="K769" s="3">
        <v>290</v>
      </c>
    </row>
    <row r="770" spans="1:11" x14ac:dyDescent="0.15">
      <c r="A770" s="4" t="s">
        <v>778</v>
      </c>
      <c r="B770" s="4" t="s">
        <v>368</v>
      </c>
      <c r="C770" s="4" t="s">
        <v>54</v>
      </c>
      <c r="D770" s="3">
        <f>SUM(G770:K770)*(2.5)</f>
        <v>90</v>
      </c>
      <c r="E770" s="3">
        <v>1400</v>
      </c>
      <c r="F770" s="3">
        <f t="shared" si="57"/>
        <v>126000</v>
      </c>
      <c r="G770" s="3">
        <v>0</v>
      </c>
      <c r="H770" s="3">
        <v>0</v>
      </c>
      <c r="I770" s="3">
        <v>15</v>
      </c>
      <c r="J770" s="3">
        <v>6</v>
      </c>
      <c r="K770" s="3">
        <v>15</v>
      </c>
    </row>
    <row r="771" spans="1:11" x14ac:dyDescent="0.15">
      <c r="A771" s="4" t="s">
        <v>797</v>
      </c>
      <c r="B771" s="4" t="s">
        <v>798</v>
      </c>
      <c r="C771" s="4" t="s">
        <v>799</v>
      </c>
      <c r="D771" s="3">
        <f>SUM(G771:K771)*(2.5)</f>
        <v>1437.5</v>
      </c>
      <c r="E771" s="3">
        <v>1400</v>
      </c>
      <c r="F771" s="3">
        <f t="shared" si="57"/>
        <v>2012500</v>
      </c>
      <c r="G771" s="3">
        <v>83</v>
      </c>
      <c r="H771" s="3">
        <v>137</v>
      </c>
      <c r="I771" s="3">
        <v>156</v>
      </c>
      <c r="J771" s="3">
        <v>93</v>
      </c>
      <c r="K771" s="3">
        <v>106</v>
      </c>
    </row>
    <row r="772" spans="1:11" x14ac:dyDescent="0.15">
      <c r="A772" s="4" t="s">
        <v>816</v>
      </c>
      <c r="B772" s="4" t="s">
        <v>798</v>
      </c>
      <c r="C772" s="4" t="s">
        <v>817</v>
      </c>
      <c r="D772" s="3">
        <f>SUM(G772:K772)*(2.5)</f>
        <v>6522.5</v>
      </c>
      <c r="E772" s="3">
        <v>1400</v>
      </c>
      <c r="F772" s="3">
        <f t="shared" si="57"/>
        <v>9131500</v>
      </c>
      <c r="G772" s="3">
        <v>729</v>
      </c>
      <c r="H772" s="3">
        <v>779</v>
      </c>
      <c r="I772" s="3">
        <v>506</v>
      </c>
      <c r="J772" s="3">
        <v>312</v>
      </c>
      <c r="K772" s="3">
        <v>283</v>
      </c>
    </row>
    <row r="773" spans="1:11" x14ac:dyDescent="0.15">
      <c r="A773" s="4"/>
      <c r="B773" s="4"/>
      <c r="C773" s="4"/>
      <c r="D773" s="3"/>
      <c r="E773" s="3"/>
      <c r="F773" s="3"/>
      <c r="G773" s="3"/>
      <c r="H773" s="3"/>
      <c r="I773" s="3"/>
      <c r="J773" s="3"/>
      <c r="K773" s="3"/>
    </row>
    <row r="774" spans="1:11" x14ac:dyDescent="0.15">
      <c r="A774" s="4"/>
      <c r="B774" s="4"/>
      <c r="C774" s="4"/>
      <c r="D774" s="3"/>
      <c r="E774" s="3"/>
      <c r="F774" s="3"/>
      <c r="G774" s="3"/>
      <c r="H774" s="3"/>
      <c r="I774" s="3"/>
      <c r="J774" s="3"/>
      <c r="K774" s="3"/>
    </row>
    <row r="775" spans="1:11" x14ac:dyDescent="0.15">
      <c r="A775" s="4" t="s">
        <v>126</v>
      </c>
      <c r="B775" s="4" t="s">
        <v>127</v>
      </c>
      <c r="C775" s="4" t="s">
        <v>128</v>
      </c>
      <c r="D775" s="3">
        <f>SUM(G775:K775)*(2.5)</f>
        <v>1555</v>
      </c>
      <c r="E775" s="3">
        <v>1400</v>
      </c>
      <c r="F775" s="3">
        <f t="shared" ref="F775:F838" si="61">SUM(D775*E775)</f>
        <v>2177000</v>
      </c>
      <c r="G775" s="3">
        <v>101</v>
      </c>
      <c r="H775" s="3">
        <v>103</v>
      </c>
      <c r="I775" s="3">
        <v>58</v>
      </c>
      <c r="J775" s="3">
        <v>284</v>
      </c>
      <c r="K775" s="3">
        <v>76</v>
      </c>
    </row>
    <row r="776" spans="1:11" x14ac:dyDescent="0.15">
      <c r="A776" s="4" t="s">
        <v>172</v>
      </c>
      <c r="B776" s="4" t="s">
        <v>127</v>
      </c>
      <c r="C776" s="4" t="s">
        <v>173</v>
      </c>
      <c r="D776" s="3">
        <f>SUM(G776:K776)*(2.5)</f>
        <v>2007.5</v>
      </c>
      <c r="E776" s="3">
        <v>1400</v>
      </c>
      <c r="F776" s="3">
        <f t="shared" si="61"/>
        <v>2810500</v>
      </c>
      <c r="G776" s="3">
        <v>107</v>
      </c>
      <c r="H776" s="3">
        <v>140</v>
      </c>
      <c r="I776" s="3">
        <v>245</v>
      </c>
      <c r="J776" s="3">
        <v>237</v>
      </c>
      <c r="K776" s="3">
        <v>74</v>
      </c>
    </row>
    <row r="777" spans="1:11" x14ac:dyDescent="0.15">
      <c r="A777" s="4" t="s">
        <v>235</v>
      </c>
      <c r="B777" s="4" t="s">
        <v>127</v>
      </c>
      <c r="C777" s="4" t="s">
        <v>54</v>
      </c>
      <c r="D777" s="3">
        <f>SUM(G777:K777)*(2.5)</f>
        <v>1522.5</v>
      </c>
      <c r="E777" s="3">
        <v>1400</v>
      </c>
      <c r="F777" s="3">
        <f t="shared" si="61"/>
        <v>2131500</v>
      </c>
      <c r="G777" s="3">
        <v>98</v>
      </c>
      <c r="H777" s="3">
        <v>195</v>
      </c>
      <c r="I777" s="3">
        <v>113</v>
      </c>
      <c r="J777" s="3">
        <v>65</v>
      </c>
      <c r="K777" s="3">
        <v>138</v>
      </c>
    </row>
    <row r="778" spans="1:11" x14ac:dyDescent="0.15">
      <c r="A778" s="4" t="s">
        <v>236</v>
      </c>
      <c r="B778" s="4" t="s">
        <v>127</v>
      </c>
      <c r="C778" s="4" t="s">
        <v>237</v>
      </c>
      <c r="D778" s="3">
        <f>SUM(G778:K778)*(2.5)</f>
        <v>2382.5</v>
      </c>
      <c r="E778" s="3">
        <v>1400</v>
      </c>
      <c r="F778" s="3">
        <f t="shared" si="61"/>
        <v>3335500</v>
      </c>
      <c r="G778" s="3">
        <v>146</v>
      </c>
      <c r="H778" s="3">
        <v>211</v>
      </c>
      <c r="I778" s="3">
        <v>187</v>
      </c>
      <c r="J778" s="3">
        <v>227</v>
      </c>
      <c r="K778" s="3">
        <v>182</v>
      </c>
    </row>
    <row r="779" spans="1:11" x14ac:dyDescent="0.15">
      <c r="A779" s="4"/>
      <c r="B779" s="4"/>
      <c r="C779" s="4"/>
      <c r="D779" s="3"/>
      <c r="E779" s="3"/>
      <c r="F779" s="3"/>
      <c r="G779" s="3"/>
      <c r="H779" s="3"/>
      <c r="I779" s="3"/>
      <c r="J779" s="3"/>
      <c r="K779" s="3"/>
    </row>
    <row r="780" spans="1:11" x14ac:dyDescent="0.15">
      <c r="A780" s="4"/>
      <c r="B780" s="4"/>
      <c r="C780" s="4"/>
      <c r="D780" s="3"/>
      <c r="E780" s="3"/>
      <c r="F780" s="3"/>
      <c r="G780" s="3"/>
      <c r="H780" s="3"/>
      <c r="I780" s="3"/>
      <c r="J780" s="3"/>
      <c r="K780" s="3"/>
    </row>
    <row r="781" spans="1:11" x14ac:dyDescent="0.15">
      <c r="A781" s="4" t="s">
        <v>1097</v>
      </c>
      <c r="B781" s="4" t="s">
        <v>1098</v>
      </c>
      <c r="C781" s="4" t="s">
        <v>1099</v>
      </c>
      <c r="D781" s="3">
        <f t="shared" ref="D781:D786" si="62">SUM(G781:K781)*(2.5)</f>
        <v>2797.5</v>
      </c>
      <c r="E781" s="3">
        <v>1400</v>
      </c>
      <c r="F781" s="3">
        <f t="shared" si="61"/>
        <v>3916500</v>
      </c>
      <c r="G781" s="3">
        <v>215</v>
      </c>
      <c r="H781" s="3">
        <v>349</v>
      </c>
      <c r="I781" s="3">
        <v>224</v>
      </c>
      <c r="J781" s="3">
        <v>164</v>
      </c>
      <c r="K781" s="3">
        <v>167</v>
      </c>
    </row>
    <row r="782" spans="1:11" x14ac:dyDescent="0.15">
      <c r="A782" s="4" t="s">
        <v>1122</v>
      </c>
      <c r="B782" s="4" t="s">
        <v>1098</v>
      </c>
      <c r="C782" s="4" t="s">
        <v>1123</v>
      </c>
      <c r="D782" s="3">
        <f t="shared" si="62"/>
        <v>2830</v>
      </c>
      <c r="E782" s="3">
        <v>1400</v>
      </c>
      <c r="F782" s="3">
        <f t="shared" si="61"/>
        <v>3962000</v>
      </c>
      <c r="G782" s="3">
        <v>331</v>
      </c>
      <c r="H782" s="3">
        <v>283</v>
      </c>
      <c r="I782" s="3">
        <v>167</v>
      </c>
      <c r="J782" s="3">
        <v>224</v>
      </c>
      <c r="K782" s="3">
        <v>127</v>
      </c>
    </row>
    <row r="783" spans="1:11" x14ac:dyDescent="0.15">
      <c r="A783" s="4" t="s">
        <v>1162</v>
      </c>
      <c r="B783" s="4" t="s">
        <v>1098</v>
      </c>
      <c r="C783" s="4" t="s">
        <v>1163</v>
      </c>
      <c r="D783" s="3">
        <f t="shared" si="62"/>
        <v>245</v>
      </c>
      <c r="E783" s="3">
        <v>1400</v>
      </c>
      <c r="F783" s="3">
        <f t="shared" si="61"/>
        <v>343000</v>
      </c>
      <c r="G783" s="3">
        <v>34</v>
      </c>
      <c r="H783" s="3">
        <v>32</v>
      </c>
      <c r="I783" s="3">
        <v>14</v>
      </c>
      <c r="J783" s="3">
        <v>16</v>
      </c>
      <c r="K783" s="3">
        <v>2</v>
      </c>
    </row>
    <row r="784" spans="1:11" x14ac:dyDescent="0.15">
      <c r="A784" s="4" t="s">
        <v>1179</v>
      </c>
      <c r="B784" s="4" t="s">
        <v>1098</v>
      </c>
      <c r="C784" s="4" t="s">
        <v>1180</v>
      </c>
      <c r="D784" s="3">
        <f t="shared" si="62"/>
        <v>8047.5</v>
      </c>
      <c r="E784" s="3">
        <v>1400</v>
      </c>
      <c r="F784" s="3">
        <f t="shared" si="61"/>
        <v>11266500</v>
      </c>
      <c r="G784" s="3">
        <v>802</v>
      </c>
      <c r="H784" s="3">
        <v>887</v>
      </c>
      <c r="I784" s="3">
        <v>780</v>
      </c>
      <c r="J784" s="3">
        <v>381</v>
      </c>
      <c r="K784" s="3">
        <v>369</v>
      </c>
    </row>
    <row r="785" spans="1:11" x14ac:dyDescent="0.15">
      <c r="A785" s="4" t="s">
        <v>1130</v>
      </c>
      <c r="B785" s="4" t="s">
        <v>1131</v>
      </c>
      <c r="C785" s="4" t="s">
        <v>1132</v>
      </c>
      <c r="D785" s="3">
        <f t="shared" si="62"/>
        <v>870</v>
      </c>
      <c r="E785" s="3">
        <v>1400</v>
      </c>
      <c r="F785" s="3">
        <f t="shared" si="61"/>
        <v>1218000</v>
      </c>
      <c r="G785" s="3">
        <v>64</v>
      </c>
      <c r="H785" s="3">
        <v>132</v>
      </c>
      <c r="I785" s="3">
        <v>48</v>
      </c>
      <c r="J785" s="3">
        <v>69</v>
      </c>
      <c r="K785" s="3">
        <v>35</v>
      </c>
    </row>
    <row r="786" spans="1:11" x14ac:dyDescent="0.15">
      <c r="A786" s="4" t="s">
        <v>1178</v>
      </c>
      <c r="B786" s="4" t="s">
        <v>1131</v>
      </c>
      <c r="C786" s="4" t="s">
        <v>54</v>
      </c>
      <c r="D786" s="3">
        <f t="shared" si="62"/>
        <v>1227.5</v>
      </c>
      <c r="E786" s="3">
        <v>1400</v>
      </c>
      <c r="F786" s="3">
        <f t="shared" si="61"/>
        <v>1718500</v>
      </c>
      <c r="G786" s="3">
        <v>77</v>
      </c>
      <c r="H786" s="3">
        <v>79</v>
      </c>
      <c r="I786" s="3">
        <v>62</v>
      </c>
      <c r="J786" s="3">
        <v>137</v>
      </c>
      <c r="K786" s="3">
        <v>136</v>
      </c>
    </row>
    <row r="787" spans="1:11" x14ac:dyDescent="0.15">
      <c r="A787" s="4"/>
      <c r="B787" s="4"/>
      <c r="C787" s="4"/>
      <c r="D787" s="3"/>
      <c r="E787" s="3"/>
      <c r="F787" s="3"/>
      <c r="G787" s="3"/>
      <c r="H787" s="3"/>
      <c r="I787" s="3"/>
      <c r="J787" s="3"/>
      <c r="K787" s="3"/>
    </row>
    <row r="788" spans="1:11" x14ac:dyDescent="0.15">
      <c r="A788" s="4"/>
      <c r="B788" s="4"/>
      <c r="C788" s="4"/>
      <c r="D788" s="3"/>
      <c r="E788" s="3"/>
      <c r="F788" s="3"/>
      <c r="G788" s="3"/>
      <c r="H788" s="3"/>
      <c r="I788" s="3"/>
      <c r="J788" s="3"/>
      <c r="K788" s="3"/>
    </row>
    <row r="789" spans="1:11" x14ac:dyDescent="0.15">
      <c r="A789" s="4" t="s">
        <v>848</v>
      </c>
      <c r="B789" s="4" t="s">
        <v>849</v>
      </c>
      <c r="C789" s="4" t="s">
        <v>850</v>
      </c>
      <c r="D789" s="3">
        <f>SUM(G789:K789)*(2.5)</f>
        <v>1375</v>
      </c>
      <c r="E789" s="3">
        <v>1400</v>
      </c>
      <c r="F789" s="3">
        <f t="shared" si="61"/>
        <v>1925000</v>
      </c>
      <c r="G789" s="3">
        <v>78</v>
      </c>
      <c r="H789" s="3">
        <v>164</v>
      </c>
      <c r="I789" s="3">
        <v>101</v>
      </c>
      <c r="J789" s="3">
        <v>113</v>
      </c>
      <c r="K789" s="3">
        <v>94</v>
      </c>
    </row>
    <row r="790" spans="1:11" x14ac:dyDescent="0.15">
      <c r="A790" s="4" t="s">
        <v>862</v>
      </c>
      <c r="B790" s="4" t="s">
        <v>849</v>
      </c>
      <c r="C790" s="4" t="s">
        <v>863</v>
      </c>
      <c r="D790" s="3">
        <f>SUM(G790:K790)*(2.5)</f>
        <v>137.5</v>
      </c>
      <c r="E790" s="3">
        <v>1400</v>
      </c>
      <c r="F790" s="3">
        <f t="shared" si="61"/>
        <v>192500</v>
      </c>
      <c r="G790" s="3">
        <v>15</v>
      </c>
      <c r="H790" s="3">
        <v>10</v>
      </c>
      <c r="I790" s="3">
        <v>15</v>
      </c>
      <c r="J790" s="3">
        <v>7</v>
      </c>
      <c r="K790" s="3">
        <v>8</v>
      </c>
    </row>
    <row r="791" spans="1:11" x14ac:dyDescent="0.15">
      <c r="A791" s="4" t="s">
        <v>868</v>
      </c>
      <c r="B791" s="4" t="s">
        <v>849</v>
      </c>
      <c r="C791" s="4" t="s">
        <v>869</v>
      </c>
      <c r="D791" s="3">
        <f>SUM(G791:K791)*(2.5)</f>
        <v>4120</v>
      </c>
      <c r="E791" s="3">
        <v>1400</v>
      </c>
      <c r="F791" s="3">
        <f t="shared" si="61"/>
        <v>5768000</v>
      </c>
      <c r="G791" s="3">
        <v>349</v>
      </c>
      <c r="H791" s="3">
        <v>510</v>
      </c>
      <c r="I791" s="3">
        <v>410</v>
      </c>
      <c r="J791" s="3">
        <v>211</v>
      </c>
      <c r="K791" s="3">
        <v>168</v>
      </c>
    </row>
    <row r="792" spans="1:11" x14ac:dyDescent="0.15">
      <c r="A792" s="4" t="s">
        <v>876</v>
      </c>
      <c r="B792" s="4" t="s">
        <v>849</v>
      </c>
      <c r="C792" s="4" t="s">
        <v>877</v>
      </c>
      <c r="D792" s="3">
        <f>SUM(G792:K792)*(2.5)</f>
        <v>3957.5</v>
      </c>
      <c r="E792" s="3">
        <v>1400</v>
      </c>
      <c r="F792" s="3">
        <f t="shared" si="61"/>
        <v>5540500</v>
      </c>
      <c r="G792" s="3">
        <v>424</v>
      </c>
      <c r="H792" s="3">
        <v>301</v>
      </c>
      <c r="I792" s="3">
        <v>345</v>
      </c>
      <c r="J792" s="3">
        <v>289</v>
      </c>
      <c r="K792" s="3">
        <v>224</v>
      </c>
    </row>
    <row r="793" spans="1:11" x14ac:dyDescent="0.15">
      <c r="A793" s="4"/>
      <c r="B793" s="4"/>
      <c r="C793" s="4"/>
      <c r="D793" s="3"/>
      <c r="E793" s="3"/>
      <c r="F793" s="3"/>
      <c r="G793" s="3"/>
      <c r="H793" s="3"/>
      <c r="I793" s="3"/>
      <c r="J793" s="3"/>
      <c r="K793" s="3"/>
    </row>
    <row r="794" spans="1:11" x14ac:dyDescent="0.15">
      <c r="A794" s="4"/>
      <c r="B794" s="4"/>
      <c r="C794" s="4"/>
      <c r="D794" s="3"/>
      <c r="E794" s="3"/>
      <c r="F794" s="3"/>
      <c r="G794" s="3"/>
      <c r="H794" s="3"/>
      <c r="I794" s="3"/>
      <c r="J794" s="3"/>
      <c r="K794" s="3"/>
    </row>
    <row r="795" spans="1:11" x14ac:dyDescent="0.15">
      <c r="A795" s="4" t="s">
        <v>123</v>
      </c>
      <c r="B795" s="4" t="s">
        <v>124</v>
      </c>
      <c r="C795" s="4" t="s">
        <v>125</v>
      </c>
      <c r="D795" s="3">
        <f>SUM(G795:K795)*(2.5)</f>
        <v>972.5</v>
      </c>
      <c r="E795" s="3">
        <v>1400</v>
      </c>
      <c r="F795" s="3">
        <f t="shared" si="61"/>
        <v>1361500</v>
      </c>
      <c r="G795" s="3">
        <v>96</v>
      </c>
      <c r="H795" s="3">
        <v>105</v>
      </c>
      <c r="I795" s="3">
        <v>74</v>
      </c>
      <c r="J795" s="3">
        <v>77</v>
      </c>
      <c r="K795" s="3">
        <v>37</v>
      </c>
    </row>
    <row r="796" spans="1:11" x14ac:dyDescent="0.15">
      <c r="A796" s="4" t="s">
        <v>192</v>
      </c>
      <c r="B796" s="4" t="s">
        <v>124</v>
      </c>
      <c r="C796" s="4" t="s">
        <v>54</v>
      </c>
      <c r="D796" s="3">
        <f>SUM(G796:K796)*(2.5)</f>
        <v>292.5</v>
      </c>
      <c r="E796" s="3">
        <v>1400</v>
      </c>
      <c r="F796" s="3">
        <f t="shared" si="61"/>
        <v>409500</v>
      </c>
      <c r="G796" s="3">
        <v>0</v>
      </c>
      <c r="H796" s="3">
        <v>0</v>
      </c>
      <c r="I796" s="3">
        <v>27</v>
      </c>
      <c r="J796" s="3">
        <v>74</v>
      </c>
      <c r="K796" s="3">
        <v>16</v>
      </c>
    </row>
    <row r="797" spans="1:11" x14ac:dyDescent="0.15">
      <c r="A797" s="4" t="s">
        <v>206</v>
      </c>
      <c r="B797" s="4" t="s">
        <v>124</v>
      </c>
      <c r="C797" s="4" t="s">
        <v>54</v>
      </c>
      <c r="D797" s="3">
        <f>SUM(G797:K797)*(2.5)</f>
        <v>157.5</v>
      </c>
      <c r="E797" s="3">
        <v>1400</v>
      </c>
      <c r="F797" s="3">
        <f t="shared" si="61"/>
        <v>220500</v>
      </c>
      <c r="G797" s="3">
        <v>0</v>
      </c>
      <c r="H797" s="3">
        <v>8</v>
      </c>
      <c r="I797" s="3">
        <v>55</v>
      </c>
      <c r="J797" s="3">
        <v>0</v>
      </c>
      <c r="K797" s="3">
        <v>0</v>
      </c>
    </row>
    <row r="798" spans="1:11" x14ac:dyDescent="0.15">
      <c r="A798" s="4" t="s">
        <v>200</v>
      </c>
      <c r="B798" s="4" t="s">
        <v>201</v>
      </c>
      <c r="C798" s="4" t="s">
        <v>202</v>
      </c>
      <c r="D798" s="3">
        <f>SUM(G798:K798)*(2.5)</f>
        <v>1137.5</v>
      </c>
      <c r="E798" s="3">
        <v>1400</v>
      </c>
      <c r="F798" s="3">
        <f t="shared" si="61"/>
        <v>1592500</v>
      </c>
      <c r="G798" s="3">
        <v>56</v>
      </c>
      <c r="H798" s="3">
        <v>117</v>
      </c>
      <c r="I798" s="3">
        <v>89</v>
      </c>
      <c r="J798" s="3">
        <v>121</v>
      </c>
      <c r="K798" s="3">
        <v>72</v>
      </c>
    </row>
    <row r="799" spans="1:11" x14ac:dyDescent="0.15">
      <c r="A799" s="4" t="s">
        <v>249</v>
      </c>
      <c r="B799" s="4" t="s">
        <v>201</v>
      </c>
      <c r="C799" s="4" t="s">
        <v>250</v>
      </c>
      <c r="D799" s="3">
        <f>SUM(G799:K799)*(2.5)</f>
        <v>1497.5</v>
      </c>
      <c r="E799" s="3">
        <v>1400</v>
      </c>
      <c r="F799" s="3">
        <f t="shared" si="61"/>
        <v>2096500</v>
      </c>
      <c r="G799" s="3">
        <v>108</v>
      </c>
      <c r="H799" s="3">
        <v>189</v>
      </c>
      <c r="I799" s="3">
        <v>91</v>
      </c>
      <c r="J799" s="3">
        <v>124</v>
      </c>
      <c r="K799" s="3">
        <v>87</v>
      </c>
    </row>
    <row r="800" spans="1:11" x14ac:dyDescent="0.15">
      <c r="A800" s="4"/>
      <c r="B800" s="4"/>
      <c r="C800" s="4"/>
      <c r="D800" s="3"/>
      <c r="E800" s="3"/>
      <c r="F800" s="3"/>
      <c r="G800" s="3"/>
      <c r="H800" s="3"/>
      <c r="I800" s="3"/>
      <c r="J800" s="3"/>
      <c r="K800" s="3"/>
    </row>
    <row r="801" spans="1:11" x14ac:dyDescent="0.15">
      <c r="A801" s="4"/>
      <c r="B801" s="4"/>
      <c r="C801" s="4"/>
      <c r="D801" s="3"/>
      <c r="E801" s="3"/>
      <c r="F801" s="3"/>
      <c r="G801" s="3"/>
      <c r="H801" s="3"/>
      <c r="I801" s="3"/>
      <c r="J801" s="3"/>
      <c r="K801" s="3"/>
    </row>
    <row r="802" spans="1:11" x14ac:dyDescent="0.15">
      <c r="A802" s="4" t="s">
        <v>970</v>
      </c>
      <c r="B802" s="4" t="s">
        <v>971</v>
      </c>
      <c r="C802" s="4" t="s">
        <v>972</v>
      </c>
      <c r="D802" s="3">
        <f>SUM(G802:K802)*(2.5)</f>
        <v>13065</v>
      </c>
      <c r="E802" s="3">
        <v>1400</v>
      </c>
      <c r="F802" s="3">
        <f t="shared" si="61"/>
        <v>18291000</v>
      </c>
      <c r="G802" s="3">
        <v>1196</v>
      </c>
      <c r="H802" s="3">
        <v>1553</v>
      </c>
      <c r="I802" s="3">
        <v>1100</v>
      </c>
      <c r="J802" s="3">
        <v>638</v>
      </c>
      <c r="K802" s="3">
        <v>739</v>
      </c>
    </row>
    <row r="803" spans="1:11" x14ac:dyDescent="0.15">
      <c r="A803" s="4"/>
      <c r="B803" s="4"/>
      <c r="C803" s="4"/>
      <c r="D803" s="3"/>
      <c r="E803" s="3"/>
      <c r="F803" s="3"/>
      <c r="G803" s="3"/>
      <c r="H803" s="3"/>
      <c r="I803" s="3"/>
      <c r="J803" s="3"/>
      <c r="K803" s="3"/>
    </row>
    <row r="804" spans="1:11" x14ac:dyDescent="0.15">
      <c r="A804" s="4"/>
      <c r="B804" s="4"/>
      <c r="C804" s="4"/>
      <c r="D804" s="3"/>
      <c r="E804" s="3"/>
      <c r="F804" s="3"/>
      <c r="G804" s="3"/>
      <c r="H804" s="3"/>
      <c r="I804" s="3"/>
      <c r="J804" s="3"/>
      <c r="K804" s="3"/>
    </row>
    <row r="805" spans="1:11" x14ac:dyDescent="0.15">
      <c r="A805" s="4" t="s">
        <v>135</v>
      </c>
      <c r="B805" s="4" t="s">
        <v>136</v>
      </c>
      <c r="C805" s="4" t="s">
        <v>54</v>
      </c>
      <c r="D805" s="3">
        <f>SUM(G805:K805)*(2.5)</f>
        <v>445</v>
      </c>
      <c r="E805" s="3">
        <v>1400</v>
      </c>
      <c r="F805" s="3">
        <f t="shared" si="61"/>
        <v>623000</v>
      </c>
      <c r="G805" s="3">
        <v>43</v>
      </c>
      <c r="H805" s="3">
        <v>36</v>
      </c>
      <c r="I805" s="3">
        <v>36</v>
      </c>
      <c r="J805" s="3">
        <v>27</v>
      </c>
      <c r="K805" s="3">
        <v>36</v>
      </c>
    </row>
    <row r="806" spans="1:11" x14ac:dyDescent="0.15">
      <c r="A806" s="4" t="s">
        <v>168</v>
      </c>
      <c r="B806" s="4" t="s">
        <v>136</v>
      </c>
      <c r="C806" s="4" t="s">
        <v>169</v>
      </c>
      <c r="D806" s="3">
        <f>SUM(G806:K806)*(2.5)</f>
        <v>4190</v>
      </c>
      <c r="E806" s="3">
        <v>1400</v>
      </c>
      <c r="F806" s="3">
        <f t="shared" si="61"/>
        <v>5866000</v>
      </c>
      <c r="G806" s="3">
        <v>258</v>
      </c>
      <c r="H806" s="3">
        <v>377</v>
      </c>
      <c r="I806" s="3">
        <v>395</v>
      </c>
      <c r="J806" s="3">
        <v>332</v>
      </c>
      <c r="K806" s="3">
        <v>314</v>
      </c>
    </row>
    <row r="807" spans="1:11" x14ac:dyDescent="0.15">
      <c r="A807" s="4" t="s">
        <v>191</v>
      </c>
      <c r="B807" s="4" t="s">
        <v>136</v>
      </c>
      <c r="C807" s="4" t="s">
        <v>54</v>
      </c>
      <c r="D807" s="3">
        <f>SUM(G807:K807)*(2.5)</f>
        <v>205</v>
      </c>
      <c r="E807" s="3">
        <v>1400</v>
      </c>
      <c r="F807" s="3">
        <f t="shared" si="61"/>
        <v>287000</v>
      </c>
      <c r="G807" s="3">
        <v>9</v>
      </c>
      <c r="H807" s="3">
        <v>17</v>
      </c>
      <c r="I807" s="3">
        <v>41</v>
      </c>
      <c r="J807" s="3">
        <v>15</v>
      </c>
      <c r="K807" s="3">
        <v>0</v>
      </c>
    </row>
    <row r="808" spans="1:11" x14ac:dyDescent="0.15">
      <c r="A808" s="4" t="s">
        <v>243</v>
      </c>
      <c r="B808" s="4" t="s">
        <v>136</v>
      </c>
      <c r="C808" s="4" t="s">
        <v>244</v>
      </c>
      <c r="D808" s="3">
        <f>SUM(G808:K808)*(2.5)</f>
        <v>26332.5</v>
      </c>
      <c r="E808" s="3">
        <v>1400</v>
      </c>
      <c r="F808" s="3">
        <f t="shared" si="61"/>
        <v>36865500</v>
      </c>
      <c r="G808" s="3">
        <v>2192</v>
      </c>
      <c r="H808" s="3">
        <v>2547</v>
      </c>
      <c r="I808" s="3">
        <v>2656</v>
      </c>
      <c r="J808" s="3">
        <v>1668</v>
      </c>
      <c r="K808" s="3">
        <v>1470</v>
      </c>
    </row>
    <row r="809" spans="1:11" x14ac:dyDescent="0.15">
      <c r="A809" s="4" t="s">
        <v>1007</v>
      </c>
      <c r="B809" s="4" t="s">
        <v>136</v>
      </c>
      <c r="C809" s="4" t="s">
        <v>54</v>
      </c>
      <c r="D809" s="3">
        <f>SUM(G809:K809)*(2.5)</f>
        <v>1270</v>
      </c>
      <c r="E809" s="3">
        <v>1400</v>
      </c>
      <c r="F809" s="3">
        <f t="shared" si="61"/>
        <v>1778000</v>
      </c>
      <c r="G809" s="3">
        <v>58</v>
      </c>
      <c r="H809" s="3">
        <v>124</v>
      </c>
      <c r="I809" s="3">
        <v>191</v>
      </c>
      <c r="J809" s="3">
        <v>51</v>
      </c>
      <c r="K809" s="3">
        <v>84</v>
      </c>
    </row>
    <row r="810" spans="1:11" x14ac:dyDescent="0.15">
      <c r="A810" s="4"/>
      <c r="B810" s="4"/>
      <c r="C810" s="4"/>
      <c r="D810" s="3"/>
      <c r="E810" s="3"/>
      <c r="F810" s="3"/>
      <c r="G810" s="3"/>
      <c r="H810" s="3"/>
      <c r="I810" s="3"/>
      <c r="J810" s="3"/>
      <c r="K810" s="3"/>
    </row>
    <row r="811" spans="1:11" x14ac:dyDescent="0.15">
      <c r="A811" s="4"/>
      <c r="B811" s="4"/>
      <c r="C811" s="4"/>
      <c r="D811" s="3"/>
      <c r="E811" s="3"/>
      <c r="F811" s="3"/>
      <c r="G811" s="3"/>
      <c r="H811" s="3"/>
      <c r="I811" s="3"/>
      <c r="J811" s="3"/>
      <c r="K811" s="3"/>
    </row>
    <row r="812" spans="1:11" x14ac:dyDescent="0.15">
      <c r="A812" s="4" t="s">
        <v>1305</v>
      </c>
      <c r="B812" s="4" t="s">
        <v>1254</v>
      </c>
      <c r="C812" s="4" t="s">
        <v>54</v>
      </c>
      <c r="D812" s="3">
        <f>SUM(G812:K812)*(2.5)</f>
        <v>947.5</v>
      </c>
      <c r="E812" s="3">
        <v>1400</v>
      </c>
      <c r="F812" s="3">
        <f t="shared" si="61"/>
        <v>1326500</v>
      </c>
      <c r="G812" s="3">
        <v>148</v>
      </c>
      <c r="H812" s="3">
        <v>93</v>
      </c>
      <c r="I812" s="3">
        <v>49</v>
      </c>
      <c r="J812" s="3">
        <v>42</v>
      </c>
      <c r="K812" s="3">
        <v>47</v>
      </c>
    </row>
    <row r="813" spans="1:11" x14ac:dyDescent="0.15">
      <c r="A813" s="4" t="s">
        <v>1311</v>
      </c>
      <c r="B813" s="4" t="s">
        <v>1254</v>
      </c>
      <c r="C813" s="4" t="s">
        <v>54</v>
      </c>
      <c r="D813" s="3"/>
      <c r="E813" s="3"/>
      <c r="F813" s="3"/>
      <c r="G813" s="3">
        <v>0</v>
      </c>
      <c r="H813" s="3">
        <v>0</v>
      </c>
      <c r="I813" s="3">
        <v>0</v>
      </c>
      <c r="J813" s="3">
        <v>0</v>
      </c>
      <c r="K813" s="3">
        <v>0</v>
      </c>
    </row>
    <row r="814" spans="1:11" x14ac:dyDescent="0.15">
      <c r="A814" s="4" t="s">
        <v>1321</v>
      </c>
      <c r="B814" s="4" t="s">
        <v>1254</v>
      </c>
      <c r="C814" s="4" t="s">
        <v>54</v>
      </c>
      <c r="D814" s="3">
        <f t="shared" ref="D814:D824" si="63">SUM(G814:K814)*(2.5)</f>
        <v>572.5</v>
      </c>
      <c r="E814" s="3">
        <v>1400</v>
      </c>
      <c r="F814" s="3">
        <f t="shared" si="61"/>
        <v>801500</v>
      </c>
      <c r="G814" s="3">
        <v>15</v>
      </c>
      <c r="H814" s="3">
        <v>71</v>
      </c>
      <c r="I814" s="3">
        <v>57</v>
      </c>
      <c r="J814" s="3">
        <v>23</v>
      </c>
      <c r="K814" s="3">
        <v>63</v>
      </c>
    </row>
    <row r="815" spans="1:11" x14ac:dyDescent="0.15">
      <c r="A815" s="4" t="s">
        <v>1323</v>
      </c>
      <c r="B815" s="4" t="s">
        <v>1254</v>
      </c>
      <c r="C815" s="4" t="s">
        <v>54</v>
      </c>
      <c r="D815" s="3">
        <f t="shared" si="63"/>
        <v>135</v>
      </c>
      <c r="E815" s="3">
        <v>1400</v>
      </c>
      <c r="F815" s="3">
        <f t="shared" si="61"/>
        <v>189000</v>
      </c>
      <c r="G815" s="3">
        <v>0</v>
      </c>
      <c r="H815" s="3">
        <v>0</v>
      </c>
      <c r="I815" s="3">
        <v>40</v>
      </c>
      <c r="J815" s="3">
        <v>14</v>
      </c>
      <c r="K815" s="3">
        <v>0</v>
      </c>
    </row>
    <row r="816" spans="1:11" x14ac:dyDescent="0.15">
      <c r="A816" s="4" t="s">
        <v>1352</v>
      </c>
      <c r="B816" s="4" t="s">
        <v>1254</v>
      </c>
      <c r="C816" s="4" t="s">
        <v>1353</v>
      </c>
      <c r="D816" s="3">
        <f t="shared" si="63"/>
        <v>2210</v>
      </c>
      <c r="E816" s="3">
        <v>1400</v>
      </c>
      <c r="F816" s="3">
        <f t="shared" si="61"/>
        <v>3094000</v>
      </c>
      <c r="G816" s="3">
        <v>135</v>
      </c>
      <c r="H816" s="3">
        <v>182</v>
      </c>
      <c r="I816" s="3">
        <v>192</v>
      </c>
      <c r="J816" s="3">
        <v>135</v>
      </c>
      <c r="K816" s="3">
        <v>240</v>
      </c>
    </row>
    <row r="817" spans="1:11" x14ac:dyDescent="0.15">
      <c r="A817" s="4" t="s">
        <v>1378</v>
      </c>
      <c r="B817" s="4" t="s">
        <v>1254</v>
      </c>
      <c r="C817" s="4" t="s">
        <v>1379</v>
      </c>
      <c r="D817" s="3">
        <f t="shared" si="63"/>
        <v>1195</v>
      </c>
      <c r="E817" s="3">
        <v>1400</v>
      </c>
      <c r="F817" s="3">
        <f t="shared" si="61"/>
        <v>1673000</v>
      </c>
      <c r="G817" s="3">
        <v>69</v>
      </c>
      <c r="H817" s="3">
        <v>134</v>
      </c>
      <c r="I817" s="3">
        <v>91</v>
      </c>
      <c r="J817" s="3">
        <v>119</v>
      </c>
      <c r="K817" s="3">
        <v>65</v>
      </c>
    </row>
    <row r="818" spans="1:11" x14ac:dyDescent="0.15">
      <c r="A818" s="4" t="s">
        <v>1386</v>
      </c>
      <c r="B818" s="4" t="s">
        <v>1254</v>
      </c>
      <c r="C818" s="4" t="s">
        <v>1387</v>
      </c>
      <c r="D818" s="3">
        <f t="shared" si="63"/>
        <v>1912.5</v>
      </c>
      <c r="E818" s="3">
        <v>1400</v>
      </c>
      <c r="F818" s="3">
        <f t="shared" si="61"/>
        <v>2677500</v>
      </c>
      <c r="G818" s="3">
        <v>193</v>
      </c>
      <c r="H818" s="3">
        <v>204</v>
      </c>
      <c r="I818" s="3">
        <v>213</v>
      </c>
      <c r="J818" s="3">
        <v>85</v>
      </c>
      <c r="K818" s="3">
        <v>70</v>
      </c>
    </row>
    <row r="819" spans="1:11" x14ac:dyDescent="0.15">
      <c r="A819" s="4" t="s">
        <v>1403</v>
      </c>
      <c r="B819" s="4" t="s">
        <v>1254</v>
      </c>
      <c r="C819" s="4" t="s">
        <v>1404</v>
      </c>
      <c r="D819" s="3">
        <f t="shared" si="63"/>
        <v>2235</v>
      </c>
      <c r="E819" s="3">
        <v>1400</v>
      </c>
      <c r="F819" s="3">
        <f t="shared" si="61"/>
        <v>3129000</v>
      </c>
      <c r="G819" s="3">
        <v>125</v>
      </c>
      <c r="H819" s="3">
        <v>290</v>
      </c>
      <c r="I819" s="3">
        <v>161</v>
      </c>
      <c r="J819" s="3">
        <v>216</v>
      </c>
      <c r="K819" s="3">
        <v>102</v>
      </c>
    </row>
    <row r="820" spans="1:11" x14ac:dyDescent="0.15">
      <c r="A820" s="4" t="s">
        <v>1405</v>
      </c>
      <c r="B820" s="4" t="s">
        <v>1254</v>
      </c>
      <c r="C820" s="4" t="s">
        <v>1406</v>
      </c>
      <c r="D820" s="3">
        <f t="shared" si="63"/>
        <v>5162.5</v>
      </c>
      <c r="E820" s="3">
        <v>1400</v>
      </c>
      <c r="F820" s="3">
        <f t="shared" si="61"/>
        <v>7227500</v>
      </c>
      <c r="G820" s="3">
        <v>501</v>
      </c>
      <c r="H820" s="3">
        <v>499</v>
      </c>
      <c r="I820" s="3">
        <v>562</v>
      </c>
      <c r="J820" s="3">
        <v>223</v>
      </c>
      <c r="K820" s="3">
        <v>280</v>
      </c>
    </row>
    <row r="821" spans="1:11" x14ac:dyDescent="0.15">
      <c r="A821" s="4" t="s">
        <v>1292</v>
      </c>
      <c r="B821" s="4" t="s">
        <v>1293</v>
      </c>
      <c r="C821" s="4" t="s">
        <v>1294</v>
      </c>
      <c r="D821" s="3">
        <f t="shared" si="63"/>
        <v>3045</v>
      </c>
      <c r="E821" s="3">
        <v>1400</v>
      </c>
      <c r="F821" s="3">
        <f t="shared" si="61"/>
        <v>4263000</v>
      </c>
      <c r="G821" s="3">
        <v>270</v>
      </c>
      <c r="H821" s="3">
        <v>317</v>
      </c>
      <c r="I821" s="3">
        <v>175</v>
      </c>
      <c r="J821" s="3">
        <v>315</v>
      </c>
      <c r="K821" s="3">
        <v>141</v>
      </c>
    </row>
    <row r="822" spans="1:11" x14ac:dyDescent="0.15">
      <c r="A822" s="4" t="s">
        <v>1312</v>
      </c>
      <c r="B822" s="4" t="s">
        <v>1293</v>
      </c>
      <c r="C822" s="4" t="s">
        <v>1313</v>
      </c>
      <c r="D822" s="3">
        <f t="shared" si="63"/>
        <v>797.5</v>
      </c>
      <c r="E822" s="3">
        <v>1400</v>
      </c>
      <c r="F822" s="3">
        <f t="shared" si="61"/>
        <v>1116500</v>
      </c>
      <c r="G822" s="3">
        <v>34</v>
      </c>
      <c r="H822" s="3">
        <v>75</v>
      </c>
      <c r="I822" s="3">
        <v>77</v>
      </c>
      <c r="J822" s="3">
        <v>107</v>
      </c>
      <c r="K822" s="3">
        <v>26</v>
      </c>
    </row>
    <row r="823" spans="1:11" x14ac:dyDescent="0.15">
      <c r="A823" s="4" t="s">
        <v>1373</v>
      </c>
      <c r="B823" s="4" t="s">
        <v>1293</v>
      </c>
      <c r="C823" s="4" t="s">
        <v>1374</v>
      </c>
      <c r="D823" s="3">
        <f t="shared" si="63"/>
        <v>13097.5</v>
      </c>
      <c r="E823" s="3">
        <v>1400</v>
      </c>
      <c r="F823" s="3">
        <f t="shared" si="61"/>
        <v>18336500</v>
      </c>
      <c r="G823" s="3">
        <v>1042</v>
      </c>
      <c r="H823" s="3">
        <v>1485</v>
      </c>
      <c r="I823" s="3">
        <v>923</v>
      </c>
      <c r="J823" s="3">
        <v>837</v>
      </c>
      <c r="K823" s="3">
        <v>952</v>
      </c>
    </row>
    <row r="824" spans="1:11" x14ac:dyDescent="0.15">
      <c r="A824" s="4" t="s">
        <v>1407</v>
      </c>
      <c r="B824" s="4" t="s">
        <v>1293</v>
      </c>
      <c r="C824" s="4" t="s">
        <v>1408</v>
      </c>
      <c r="D824" s="3">
        <f t="shared" si="63"/>
        <v>1285</v>
      </c>
      <c r="E824" s="3">
        <v>1400</v>
      </c>
      <c r="F824" s="3">
        <f t="shared" si="61"/>
        <v>1799000</v>
      </c>
      <c r="G824" s="3">
        <v>82</v>
      </c>
      <c r="H824" s="3">
        <v>186</v>
      </c>
      <c r="I824" s="3">
        <v>97</v>
      </c>
      <c r="J824" s="3">
        <v>40</v>
      </c>
      <c r="K824" s="3">
        <v>109</v>
      </c>
    </row>
    <row r="825" spans="1:11" x14ac:dyDescent="0.15">
      <c r="A825" s="4"/>
      <c r="B825" s="4"/>
      <c r="C825" s="4"/>
      <c r="D825" s="3"/>
      <c r="E825" s="3"/>
      <c r="F825" s="3"/>
      <c r="G825" s="3"/>
      <c r="H825" s="3"/>
      <c r="I825" s="3"/>
      <c r="J825" s="3"/>
      <c r="K825" s="3"/>
    </row>
    <row r="826" spans="1:11" x14ac:dyDescent="0.15">
      <c r="A826" s="4"/>
      <c r="B826" s="4"/>
      <c r="C826" s="4"/>
      <c r="D826" s="3"/>
      <c r="E826" s="3"/>
      <c r="F826" s="3"/>
      <c r="G826" s="3"/>
      <c r="H826" s="3"/>
      <c r="I826" s="3"/>
      <c r="J826" s="3"/>
      <c r="K826" s="3"/>
    </row>
    <row r="827" spans="1:11" x14ac:dyDescent="0.15">
      <c r="A827" s="4" t="s">
        <v>476</v>
      </c>
      <c r="B827" s="4" t="s">
        <v>477</v>
      </c>
      <c r="C827" s="4" t="s">
        <v>478</v>
      </c>
      <c r="D827" s="3">
        <f t="shared" ref="D827:D840" si="64">SUM(G827:K827)*(2.5)</f>
        <v>30610</v>
      </c>
      <c r="E827" s="3">
        <v>1400</v>
      </c>
      <c r="F827" s="3">
        <f t="shared" si="61"/>
        <v>42854000</v>
      </c>
      <c r="G827" s="3">
        <v>2913</v>
      </c>
      <c r="H827" s="3">
        <v>3653</v>
      </c>
      <c r="I827" s="3">
        <v>2506</v>
      </c>
      <c r="J827" s="3">
        <v>1595</v>
      </c>
      <c r="K827" s="3">
        <v>1577</v>
      </c>
    </row>
    <row r="828" spans="1:11" x14ac:dyDescent="0.15">
      <c r="A828" s="4" t="s">
        <v>479</v>
      </c>
      <c r="B828" s="4" t="s">
        <v>477</v>
      </c>
      <c r="C828" s="4" t="s">
        <v>451</v>
      </c>
      <c r="D828" s="3">
        <f t="shared" si="64"/>
        <v>27562.5</v>
      </c>
      <c r="E828" s="3">
        <v>1400</v>
      </c>
      <c r="F828" s="3">
        <f t="shared" si="61"/>
        <v>38587500</v>
      </c>
      <c r="G828" s="3">
        <v>3130</v>
      </c>
      <c r="H828" s="3">
        <v>3616</v>
      </c>
      <c r="I828" s="3">
        <v>2115</v>
      </c>
      <c r="J828" s="3">
        <v>1140</v>
      </c>
      <c r="K828" s="3">
        <v>1024</v>
      </c>
    </row>
    <row r="829" spans="1:11" x14ac:dyDescent="0.15">
      <c r="A829" s="4" t="s">
        <v>492</v>
      </c>
      <c r="B829" s="4" t="s">
        <v>477</v>
      </c>
      <c r="C829" s="4" t="s">
        <v>493</v>
      </c>
      <c r="D829" s="3">
        <f t="shared" si="64"/>
        <v>540</v>
      </c>
      <c r="E829" s="3">
        <v>1400</v>
      </c>
      <c r="F829" s="3">
        <f t="shared" si="61"/>
        <v>756000</v>
      </c>
      <c r="G829" s="3">
        <v>107</v>
      </c>
      <c r="H829" s="3">
        <v>86</v>
      </c>
      <c r="I829" s="3">
        <v>17</v>
      </c>
      <c r="J829" s="3">
        <v>0</v>
      </c>
      <c r="K829" s="3">
        <v>6</v>
      </c>
    </row>
    <row r="830" spans="1:11" x14ac:dyDescent="0.15">
      <c r="A830" s="4" t="s">
        <v>522</v>
      </c>
      <c r="B830" s="4" t="s">
        <v>477</v>
      </c>
      <c r="C830" s="4" t="s">
        <v>54</v>
      </c>
      <c r="D830" s="3">
        <f t="shared" si="64"/>
        <v>112.5</v>
      </c>
      <c r="E830" s="3">
        <v>1400</v>
      </c>
      <c r="F830" s="3">
        <f t="shared" si="61"/>
        <v>157500</v>
      </c>
      <c r="G830" s="3">
        <v>10</v>
      </c>
      <c r="H830" s="3">
        <v>7</v>
      </c>
      <c r="I830" s="3">
        <v>14</v>
      </c>
      <c r="J830" s="3">
        <v>0</v>
      </c>
      <c r="K830" s="3">
        <v>14</v>
      </c>
    </row>
    <row r="831" spans="1:11" x14ac:dyDescent="0.15">
      <c r="A831" s="4" t="s">
        <v>523</v>
      </c>
      <c r="B831" s="4" t="s">
        <v>477</v>
      </c>
      <c r="C831" s="4" t="s">
        <v>524</v>
      </c>
      <c r="D831" s="3">
        <f t="shared" si="64"/>
        <v>5482.5</v>
      </c>
      <c r="E831" s="3">
        <v>1400</v>
      </c>
      <c r="F831" s="3">
        <f t="shared" si="61"/>
        <v>7675500</v>
      </c>
      <c r="G831" s="3">
        <v>1260</v>
      </c>
      <c r="H831" s="3">
        <v>523</v>
      </c>
      <c r="I831" s="3">
        <v>245</v>
      </c>
      <c r="J831" s="3">
        <v>115</v>
      </c>
      <c r="K831" s="3">
        <v>50</v>
      </c>
    </row>
    <row r="832" spans="1:11" x14ac:dyDescent="0.15">
      <c r="A832" s="4" t="s">
        <v>525</v>
      </c>
      <c r="B832" s="4" t="s">
        <v>477</v>
      </c>
      <c r="C832" s="4" t="s">
        <v>524</v>
      </c>
      <c r="D832" s="3">
        <f t="shared" si="64"/>
        <v>8940</v>
      </c>
      <c r="E832" s="3">
        <v>1400</v>
      </c>
      <c r="F832" s="3">
        <f t="shared" si="61"/>
        <v>12516000</v>
      </c>
      <c r="G832" s="3">
        <v>1092</v>
      </c>
      <c r="H832" s="3">
        <v>1106</v>
      </c>
      <c r="I832" s="3">
        <v>705</v>
      </c>
      <c r="J832" s="3">
        <v>459</v>
      </c>
      <c r="K832" s="3">
        <v>214</v>
      </c>
    </row>
    <row r="833" spans="1:11" x14ac:dyDescent="0.15">
      <c r="A833" s="4" t="s">
        <v>526</v>
      </c>
      <c r="B833" s="4" t="s">
        <v>477</v>
      </c>
      <c r="C833" s="4" t="s">
        <v>524</v>
      </c>
      <c r="D833" s="3">
        <f t="shared" si="64"/>
        <v>28845</v>
      </c>
      <c r="E833" s="3">
        <v>1400</v>
      </c>
      <c r="F833" s="3">
        <f t="shared" si="61"/>
        <v>40383000</v>
      </c>
      <c r="G833" s="3">
        <v>2710</v>
      </c>
      <c r="H833" s="3">
        <v>2986</v>
      </c>
      <c r="I833" s="3">
        <v>2409</v>
      </c>
      <c r="J833" s="3">
        <v>1621</v>
      </c>
      <c r="K833" s="3">
        <v>1812</v>
      </c>
    </row>
    <row r="834" spans="1:11" x14ac:dyDescent="0.15">
      <c r="A834" s="4" t="s">
        <v>527</v>
      </c>
      <c r="B834" s="4" t="s">
        <v>477</v>
      </c>
      <c r="C834" s="4" t="s">
        <v>524</v>
      </c>
      <c r="D834" s="3">
        <f t="shared" si="64"/>
        <v>13837.5</v>
      </c>
      <c r="E834" s="3">
        <v>1400</v>
      </c>
      <c r="F834" s="3">
        <f t="shared" si="61"/>
        <v>19372500</v>
      </c>
      <c r="G834" s="3">
        <v>1693</v>
      </c>
      <c r="H834" s="3">
        <v>1612</v>
      </c>
      <c r="I834" s="3">
        <v>1121</v>
      </c>
      <c r="J834" s="3">
        <v>540</v>
      </c>
      <c r="K834" s="3">
        <v>569</v>
      </c>
    </row>
    <row r="835" spans="1:11" x14ac:dyDescent="0.15">
      <c r="A835" s="4" t="s">
        <v>528</v>
      </c>
      <c r="B835" s="4" t="s">
        <v>477</v>
      </c>
      <c r="C835" s="4" t="s">
        <v>524</v>
      </c>
      <c r="D835" s="3">
        <f t="shared" si="64"/>
        <v>5045</v>
      </c>
      <c r="E835" s="3">
        <v>1400</v>
      </c>
      <c r="F835" s="3">
        <f t="shared" si="61"/>
        <v>7063000</v>
      </c>
      <c r="G835" s="3">
        <v>570</v>
      </c>
      <c r="H835" s="3">
        <v>621</v>
      </c>
      <c r="I835" s="3">
        <v>468</v>
      </c>
      <c r="J835" s="3">
        <v>194</v>
      </c>
      <c r="K835" s="3">
        <v>165</v>
      </c>
    </row>
    <row r="836" spans="1:11" x14ac:dyDescent="0.15">
      <c r="A836" s="4" t="s">
        <v>529</v>
      </c>
      <c r="B836" s="4" t="s">
        <v>477</v>
      </c>
      <c r="C836" s="4" t="s">
        <v>524</v>
      </c>
      <c r="D836" s="3">
        <f t="shared" si="64"/>
        <v>8100</v>
      </c>
      <c r="E836" s="3">
        <v>1400</v>
      </c>
      <c r="F836" s="3">
        <f t="shared" si="61"/>
        <v>11340000</v>
      </c>
      <c r="G836" s="3">
        <v>566</v>
      </c>
      <c r="H836" s="3">
        <v>959</v>
      </c>
      <c r="I836" s="3">
        <v>697</v>
      </c>
      <c r="J836" s="3">
        <v>501</v>
      </c>
      <c r="K836" s="3">
        <v>517</v>
      </c>
    </row>
    <row r="837" spans="1:11" x14ac:dyDescent="0.15">
      <c r="A837" s="4" t="s">
        <v>530</v>
      </c>
      <c r="B837" s="4" t="s">
        <v>477</v>
      </c>
      <c r="C837" s="4" t="s">
        <v>524</v>
      </c>
      <c r="D837" s="3">
        <f t="shared" si="64"/>
        <v>18192.5</v>
      </c>
      <c r="E837" s="3">
        <v>1400</v>
      </c>
      <c r="F837" s="3">
        <f t="shared" si="61"/>
        <v>25469500</v>
      </c>
      <c r="G837" s="3">
        <v>2248</v>
      </c>
      <c r="H837" s="3">
        <v>2438</v>
      </c>
      <c r="I837" s="3">
        <v>1522</v>
      </c>
      <c r="J837" s="3">
        <v>549</v>
      </c>
      <c r="K837" s="3">
        <v>520</v>
      </c>
    </row>
    <row r="838" spans="1:11" x14ac:dyDescent="0.15">
      <c r="A838" s="4" t="s">
        <v>531</v>
      </c>
      <c r="B838" s="4" t="s">
        <v>477</v>
      </c>
      <c r="C838" s="4" t="s">
        <v>524</v>
      </c>
      <c r="D838" s="3">
        <f t="shared" si="64"/>
        <v>23227.5</v>
      </c>
      <c r="E838" s="3">
        <v>1400</v>
      </c>
      <c r="F838" s="3">
        <f t="shared" si="61"/>
        <v>32518500</v>
      </c>
      <c r="G838" s="3">
        <v>2747</v>
      </c>
      <c r="H838" s="3">
        <v>2607</v>
      </c>
      <c r="I838" s="3">
        <v>1556</v>
      </c>
      <c r="J838" s="3">
        <v>1234</v>
      </c>
      <c r="K838" s="3">
        <v>1147</v>
      </c>
    </row>
    <row r="839" spans="1:11" x14ac:dyDescent="0.15">
      <c r="A839" s="4" t="s">
        <v>532</v>
      </c>
      <c r="B839" s="4" t="s">
        <v>477</v>
      </c>
      <c r="C839" s="4" t="s">
        <v>533</v>
      </c>
      <c r="D839" s="3">
        <f t="shared" si="64"/>
        <v>5997.5</v>
      </c>
      <c r="E839" s="3">
        <v>1400</v>
      </c>
      <c r="F839" s="3">
        <f t="shared" ref="F839:F902" si="65">SUM(D839*E839)</f>
        <v>8396500</v>
      </c>
      <c r="G839" s="3">
        <v>633</v>
      </c>
      <c r="H839" s="3">
        <v>508</v>
      </c>
      <c r="I839" s="3">
        <v>500</v>
      </c>
      <c r="J839" s="3">
        <v>418</v>
      </c>
      <c r="K839" s="3">
        <v>340</v>
      </c>
    </row>
    <row r="840" spans="1:11" x14ac:dyDescent="0.15">
      <c r="A840" s="4" t="s">
        <v>534</v>
      </c>
      <c r="B840" s="4" t="s">
        <v>477</v>
      </c>
      <c r="C840" s="4" t="s">
        <v>535</v>
      </c>
      <c r="D840" s="3">
        <f t="shared" si="64"/>
        <v>14610</v>
      </c>
      <c r="E840" s="3">
        <v>1400</v>
      </c>
      <c r="F840" s="3">
        <f t="shared" si="65"/>
        <v>20454000</v>
      </c>
      <c r="G840" s="3">
        <v>1128</v>
      </c>
      <c r="H840" s="3">
        <v>1385</v>
      </c>
      <c r="I840" s="3">
        <v>1452</v>
      </c>
      <c r="J840" s="3">
        <v>806</v>
      </c>
      <c r="K840" s="3">
        <v>1073</v>
      </c>
    </row>
    <row r="841" spans="1:11" x14ac:dyDescent="0.15">
      <c r="A841" s="4"/>
      <c r="B841" s="4"/>
      <c r="C841" s="4"/>
      <c r="D841" s="3"/>
      <c r="E841" s="3"/>
      <c r="F841" s="3"/>
      <c r="G841" s="3"/>
      <c r="H841" s="3"/>
      <c r="I841" s="3"/>
      <c r="J841" s="3"/>
      <c r="K841" s="3"/>
    </row>
    <row r="842" spans="1:11" x14ac:dyDescent="0.15">
      <c r="A842" s="4"/>
      <c r="B842" s="4"/>
      <c r="C842" s="4"/>
      <c r="D842" s="3"/>
      <c r="E842" s="3"/>
      <c r="F842" s="3"/>
      <c r="G842" s="3"/>
      <c r="H842" s="3"/>
      <c r="I842" s="3"/>
      <c r="J842" s="3"/>
      <c r="K842" s="3"/>
    </row>
    <row r="843" spans="1:11" x14ac:dyDescent="0.15">
      <c r="A843" s="4" t="s">
        <v>452</v>
      </c>
      <c r="B843" s="4" t="s">
        <v>453</v>
      </c>
      <c r="C843" s="4" t="s">
        <v>54</v>
      </c>
      <c r="D843" s="3">
        <f>SUM(G843:K843)*(2.5)</f>
        <v>1340</v>
      </c>
      <c r="E843" s="3">
        <v>1400</v>
      </c>
      <c r="F843" s="3">
        <f t="shared" si="65"/>
        <v>1876000</v>
      </c>
      <c r="G843" s="3">
        <v>47</v>
      </c>
      <c r="H843" s="3">
        <v>162</v>
      </c>
      <c r="I843" s="3">
        <v>142</v>
      </c>
      <c r="J843" s="3">
        <v>101</v>
      </c>
      <c r="K843" s="3">
        <v>84</v>
      </c>
    </row>
    <row r="844" spans="1:11" x14ac:dyDescent="0.15">
      <c r="A844" s="4" t="s">
        <v>457</v>
      </c>
      <c r="B844" s="4" t="s">
        <v>453</v>
      </c>
      <c r="C844" s="4" t="s">
        <v>458</v>
      </c>
      <c r="D844" s="3">
        <f>SUM(G844:K844)*(2.5)</f>
        <v>9850</v>
      </c>
      <c r="E844" s="3">
        <v>1400</v>
      </c>
      <c r="F844" s="3">
        <f t="shared" si="65"/>
        <v>13790000</v>
      </c>
      <c r="G844" s="3">
        <v>922</v>
      </c>
      <c r="H844" s="3">
        <v>1144</v>
      </c>
      <c r="I844" s="3">
        <v>972</v>
      </c>
      <c r="J844" s="3">
        <v>470</v>
      </c>
      <c r="K844" s="3">
        <v>432</v>
      </c>
    </row>
    <row r="845" spans="1:11" x14ac:dyDescent="0.15">
      <c r="A845" s="4"/>
      <c r="B845" s="4"/>
      <c r="C845" s="4"/>
      <c r="D845" s="3"/>
      <c r="E845" s="3"/>
      <c r="F845" s="3"/>
      <c r="G845" s="3"/>
      <c r="H845" s="3"/>
      <c r="I845" s="3"/>
      <c r="J845" s="3"/>
      <c r="K845" s="3"/>
    </row>
    <row r="846" spans="1:11" x14ac:dyDescent="0.15">
      <c r="A846" s="4"/>
      <c r="B846" s="4"/>
      <c r="C846" s="4"/>
      <c r="D846" s="3"/>
      <c r="E846" s="3"/>
      <c r="F846" s="3"/>
      <c r="G846" s="3"/>
      <c r="H846" s="3"/>
      <c r="I846" s="3"/>
      <c r="J846" s="3"/>
      <c r="K846" s="3"/>
    </row>
    <row r="847" spans="1:11" x14ac:dyDescent="0.15">
      <c r="A847" s="4" t="s">
        <v>542</v>
      </c>
      <c r="B847" s="4" t="s">
        <v>543</v>
      </c>
      <c r="C847" s="4" t="s">
        <v>544</v>
      </c>
      <c r="D847" s="3">
        <f>SUM(G847:K847)*(2.5)</f>
        <v>17400</v>
      </c>
      <c r="E847" s="3">
        <v>1400</v>
      </c>
      <c r="F847" s="3">
        <f t="shared" si="65"/>
        <v>24360000</v>
      </c>
      <c r="G847" s="3">
        <v>1172</v>
      </c>
      <c r="H847" s="3">
        <v>2017</v>
      </c>
      <c r="I847" s="3">
        <v>1613</v>
      </c>
      <c r="J847" s="3">
        <v>1082</v>
      </c>
      <c r="K847" s="3">
        <v>1076</v>
      </c>
    </row>
    <row r="848" spans="1:11" x14ac:dyDescent="0.15">
      <c r="A848" s="4" t="s">
        <v>581</v>
      </c>
      <c r="B848" s="4" t="s">
        <v>543</v>
      </c>
      <c r="C848" s="4" t="s">
        <v>582</v>
      </c>
      <c r="D848" s="3">
        <f>SUM(G848:K848)*(2.5)</f>
        <v>7595</v>
      </c>
      <c r="E848" s="3">
        <v>1400</v>
      </c>
      <c r="F848" s="3">
        <f t="shared" si="65"/>
        <v>10633000</v>
      </c>
      <c r="G848" s="3">
        <v>572</v>
      </c>
      <c r="H848" s="3">
        <v>825</v>
      </c>
      <c r="I848" s="3">
        <v>643</v>
      </c>
      <c r="J848" s="3">
        <v>509</v>
      </c>
      <c r="K848" s="3">
        <v>489</v>
      </c>
    </row>
    <row r="849" spans="1:11" x14ac:dyDescent="0.15">
      <c r="A849" s="4" t="s">
        <v>637</v>
      </c>
      <c r="B849" s="4" t="s">
        <v>543</v>
      </c>
      <c r="C849" s="4" t="s">
        <v>54</v>
      </c>
      <c r="D849" s="3">
        <f>SUM(G849:K849)*(2.5)</f>
        <v>1892.5</v>
      </c>
      <c r="E849" s="3">
        <v>1400</v>
      </c>
      <c r="F849" s="3">
        <f t="shared" si="65"/>
        <v>2649500</v>
      </c>
      <c r="G849" s="3">
        <v>131</v>
      </c>
      <c r="H849" s="3">
        <v>161</v>
      </c>
      <c r="I849" s="3">
        <v>169</v>
      </c>
      <c r="J849" s="3">
        <v>177</v>
      </c>
      <c r="K849" s="3">
        <v>119</v>
      </c>
    </row>
    <row r="850" spans="1:11" x14ac:dyDescent="0.15">
      <c r="A850" s="4"/>
      <c r="B850" s="4"/>
      <c r="C850" s="4"/>
      <c r="D850" s="3"/>
      <c r="E850" s="3"/>
      <c r="F850" s="3"/>
      <c r="G850" s="3"/>
      <c r="H850" s="3"/>
      <c r="I850" s="3"/>
      <c r="J850" s="3"/>
      <c r="K850" s="3"/>
    </row>
    <row r="851" spans="1:11" x14ac:dyDescent="0.15">
      <c r="A851" s="4"/>
      <c r="B851" s="4"/>
      <c r="C851" s="4"/>
      <c r="D851" s="3"/>
      <c r="E851" s="3"/>
      <c r="F851" s="3"/>
      <c r="G851" s="3"/>
      <c r="H851" s="3"/>
      <c r="I851" s="3"/>
      <c r="J851" s="3"/>
      <c r="K851" s="3"/>
    </row>
    <row r="852" spans="1:11" x14ac:dyDescent="0.15">
      <c r="A852" s="4" t="s">
        <v>1474</v>
      </c>
      <c r="B852" s="4" t="s">
        <v>1475</v>
      </c>
      <c r="C852" s="4" t="s">
        <v>1476</v>
      </c>
      <c r="D852" s="3">
        <f t="shared" ref="D852:D859" si="66">SUM(G852:K852)*(2.5)</f>
        <v>1712.5</v>
      </c>
      <c r="E852" s="3">
        <v>1400</v>
      </c>
      <c r="F852" s="3">
        <f t="shared" si="65"/>
        <v>2397500</v>
      </c>
      <c r="G852" s="3">
        <v>170</v>
      </c>
      <c r="H852" s="3">
        <v>119</v>
      </c>
      <c r="I852" s="3">
        <v>183</v>
      </c>
      <c r="J852" s="3">
        <v>175</v>
      </c>
      <c r="K852" s="3">
        <v>38</v>
      </c>
    </row>
    <row r="853" spans="1:11" x14ac:dyDescent="0.15">
      <c r="A853" s="4" t="s">
        <v>1493</v>
      </c>
      <c r="B853" s="4" t="s">
        <v>1475</v>
      </c>
      <c r="C853" s="4" t="s">
        <v>54</v>
      </c>
      <c r="D853" s="3">
        <f t="shared" si="66"/>
        <v>460</v>
      </c>
      <c r="E853" s="3">
        <v>1400</v>
      </c>
      <c r="F853" s="3">
        <f t="shared" si="65"/>
        <v>644000</v>
      </c>
      <c r="G853" s="3">
        <v>25</v>
      </c>
      <c r="H853" s="3">
        <v>31</v>
      </c>
      <c r="I853" s="3">
        <v>57</v>
      </c>
      <c r="J853" s="3">
        <v>47</v>
      </c>
      <c r="K853" s="3">
        <v>24</v>
      </c>
    </row>
    <row r="854" spans="1:11" x14ac:dyDescent="0.15">
      <c r="A854" s="4" t="s">
        <v>1501</v>
      </c>
      <c r="B854" s="4" t="s">
        <v>1475</v>
      </c>
      <c r="C854" s="4" t="s">
        <v>1502</v>
      </c>
      <c r="D854" s="3">
        <f t="shared" si="66"/>
        <v>537.5</v>
      </c>
      <c r="E854" s="3">
        <v>1400</v>
      </c>
      <c r="F854" s="3">
        <f t="shared" si="65"/>
        <v>752500</v>
      </c>
      <c r="G854" s="3">
        <v>85</v>
      </c>
      <c r="H854" s="3">
        <v>41</v>
      </c>
      <c r="I854" s="3">
        <v>62</v>
      </c>
      <c r="J854" s="3">
        <v>5</v>
      </c>
      <c r="K854" s="3">
        <v>22</v>
      </c>
    </row>
    <row r="855" spans="1:11" x14ac:dyDescent="0.15">
      <c r="A855" s="4" t="s">
        <v>1510</v>
      </c>
      <c r="B855" s="4" t="s">
        <v>1475</v>
      </c>
      <c r="C855" s="4" t="s">
        <v>1511</v>
      </c>
      <c r="D855" s="3">
        <f t="shared" si="66"/>
        <v>570</v>
      </c>
      <c r="E855" s="3">
        <v>1400</v>
      </c>
      <c r="F855" s="3">
        <f t="shared" si="65"/>
        <v>798000</v>
      </c>
      <c r="G855" s="3">
        <v>42</v>
      </c>
      <c r="H855" s="3">
        <v>44</v>
      </c>
      <c r="I855" s="3">
        <v>52</v>
      </c>
      <c r="J855" s="3">
        <v>31</v>
      </c>
      <c r="K855" s="3">
        <v>59</v>
      </c>
    </row>
    <row r="856" spans="1:11" x14ac:dyDescent="0.15">
      <c r="A856" s="4" t="s">
        <v>1516</v>
      </c>
      <c r="B856" s="4" t="s">
        <v>1475</v>
      </c>
      <c r="C856" s="4" t="s">
        <v>54</v>
      </c>
      <c r="D856" s="3">
        <f t="shared" si="66"/>
        <v>45</v>
      </c>
      <c r="E856" s="3">
        <v>1400</v>
      </c>
      <c r="F856" s="3">
        <f t="shared" si="65"/>
        <v>63000</v>
      </c>
      <c r="G856" s="3">
        <v>0</v>
      </c>
      <c r="H856" s="3">
        <v>18</v>
      </c>
      <c r="I856" s="3">
        <v>0</v>
      </c>
      <c r="J856" s="3">
        <v>0</v>
      </c>
      <c r="K856" s="3">
        <v>0</v>
      </c>
    </row>
    <row r="857" spans="1:11" x14ac:dyDescent="0.15">
      <c r="A857" s="4" t="s">
        <v>1529</v>
      </c>
      <c r="B857" s="4" t="s">
        <v>1475</v>
      </c>
      <c r="C857" s="4" t="s">
        <v>1530</v>
      </c>
      <c r="D857" s="3">
        <f t="shared" si="66"/>
        <v>3302.5</v>
      </c>
      <c r="E857" s="3">
        <v>1400</v>
      </c>
      <c r="F857" s="3">
        <f t="shared" si="65"/>
        <v>4623500</v>
      </c>
      <c r="G857" s="3">
        <v>234</v>
      </c>
      <c r="H857" s="3">
        <v>475</v>
      </c>
      <c r="I857" s="3">
        <v>226</v>
      </c>
      <c r="J857" s="3">
        <v>311</v>
      </c>
      <c r="K857" s="3">
        <v>75</v>
      </c>
    </row>
    <row r="858" spans="1:11" x14ac:dyDescent="0.15">
      <c r="A858" s="4" t="s">
        <v>1535</v>
      </c>
      <c r="B858" s="4" t="s">
        <v>1475</v>
      </c>
      <c r="C858" s="4" t="s">
        <v>1475</v>
      </c>
      <c r="D858" s="3">
        <f t="shared" si="66"/>
        <v>7857.5</v>
      </c>
      <c r="E858" s="3">
        <v>1400</v>
      </c>
      <c r="F858" s="3">
        <f t="shared" si="65"/>
        <v>11000500</v>
      </c>
      <c r="G858" s="3">
        <v>1083</v>
      </c>
      <c r="H858" s="3">
        <v>695</v>
      </c>
      <c r="I858" s="3">
        <v>640</v>
      </c>
      <c r="J858" s="3">
        <v>363</v>
      </c>
      <c r="K858" s="3">
        <v>362</v>
      </c>
    </row>
    <row r="859" spans="1:11" x14ac:dyDescent="0.15">
      <c r="A859" s="4" t="s">
        <v>1494</v>
      </c>
      <c r="B859" s="4" t="s">
        <v>1495</v>
      </c>
      <c r="C859" s="4" t="s">
        <v>1496</v>
      </c>
      <c r="D859" s="3">
        <f t="shared" si="66"/>
        <v>2252.5</v>
      </c>
      <c r="E859" s="3">
        <v>1400</v>
      </c>
      <c r="F859" s="3">
        <f t="shared" si="65"/>
        <v>3153500</v>
      </c>
      <c r="G859" s="3">
        <v>202</v>
      </c>
      <c r="H859" s="3">
        <v>220</v>
      </c>
      <c r="I859" s="3">
        <v>209</v>
      </c>
      <c r="J859" s="3">
        <v>97</v>
      </c>
      <c r="K859" s="3">
        <v>173</v>
      </c>
    </row>
    <row r="860" spans="1:11" x14ac:dyDescent="0.15">
      <c r="A860" s="4"/>
      <c r="B860" s="4"/>
      <c r="C860" s="4"/>
      <c r="D860" s="3"/>
      <c r="E860" s="3"/>
      <c r="F860" s="3"/>
      <c r="G860" s="3"/>
      <c r="H860" s="3"/>
      <c r="I860" s="3"/>
      <c r="J860" s="3"/>
      <c r="K860" s="3"/>
    </row>
    <row r="861" spans="1:11" x14ac:dyDescent="0.15">
      <c r="A861" s="4"/>
      <c r="B861" s="4"/>
      <c r="C861" s="4"/>
      <c r="D861" s="3"/>
      <c r="E861" s="3"/>
      <c r="F861" s="3"/>
      <c r="G861" s="3"/>
      <c r="H861" s="3"/>
      <c r="I861" s="3"/>
      <c r="J861" s="3"/>
      <c r="K861" s="3"/>
    </row>
    <row r="862" spans="1:11" x14ac:dyDescent="0.15">
      <c r="A862" s="4" t="s">
        <v>843</v>
      </c>
      <c r="B862" s="4" t="s">
        <v>844</v>
      </c>
      <c r="C862" s="4" t="s">
        <v>845</v>
      </c>
      <c r="D862" s="3">
        <f>SUM(G862:K862)*(2.5)</f>
        <v>1185</v>
      </c>
      <c r="E862" s="3">
        <v>1400</v>
      </c>
      <c r="F862" s="3">
        <f t="shared" si="65"/>
        <v>1659000</v>
      </c>
      <c r="G862" s="3">
        <v>89</v>
      </c>
      <c r="H862" s="3">
        <v>189</v>
      </c>
      <c r="I862" s="3">
        <v>93</v>
      </c>
      <c r="J862" s="3">
        <v>41</v>
      </c>
      <c r="K862" s="3">
        <v>62</v>
      </c>
    </row>
    <row r="863" spans="1:11" x14ac:dyDescent="0.15">
      <c r="A863" s="4" t="s">
        <v>870</v>
      </c>
      <c r="B863" s="4" t="s">
        <v>844</v>
      </c>
      <c r="C863" s="4" t="s">
        <v>871</v>
      </c>
      <c r="D863" s="3">
        <f>SUM(G863:K863)*(2.5)</f>
        <v>1400</v>
      </c>
      <c r="E863" s="3">
        <v>1400</v>
      </c>
      <c r="F863" s="3">
        <f t="shared" si="65"/>
        <v>1960000</v>
      </c>
      <c r="G863" s="3">
        <v>136</v>
      </c>
      <c r="H863" s="3">
        <v>168</v>
      </c>
      <c r="I863" s="3">
        <v>158</v>
      </c>
      <c r="J863" s="3">
        <v>73</v>
      </c>
      <c r="K863" s="3">
        <v>25</v>
      </c>
    </row>
    <row r="864" spans="1:11" x14ac:dyDescent="0.15">
      <c r="A864" s="4"/>
      <c r="B864" s="4"/>
      <c r="C864" s="4"/>
      <c r="D864" s="3"/>
      <c r="E864" s="3"/>
      <c r="F864" s="3"/>
      <c r="G864" s="3"/>
      <c r="H864" s="3"/>
      <c r="I864" s="3"/>
      <c r="J864" s="3"/>
      <c r="K864" s="3"/>
    </row>
    <row r="865" spans="1:11" x14ac:dyDescent="0.15">
      <c r="A865" s="4"/>
      <c r="B865" s="4"/>
      <c r="C865" s="4"/>
      <c r="D865" s="3"/>
      <c r="E865" s="3"/>
      <c r="F865" s="3"/>
      <c r="G865" s="3"/>
      <c r="H865" s="3"/>
      <c r="I865" s="3"/>
      <c r="J865" s="3"/>
      <c r="K865" s="3"/>
    </row>
    <row r="866" spans="1:11" x14ac:dyDescent="0.15">
      <c r="A866" s="4" t="s">
        <v>1540</v>
      </c>
      <c r="B866" s="4" t="s">
        <v>1541</v>
      </c>
      <c r="C866" s="4" t="s">
        <v>1542</v>
      </c>
      <c r="D866" s="3">
        <f>SUM(G866:K866)*(2.5)</f>
        <v>5062.5</v>
      </c>
      <c r="E866" s="3">
        <v>1400</v>
      </c>
      <c r="F866" s="3">
        <f t="shared" si="65"/>
        <v>7087500</v>
      </c>
      <c r="G866" s="3">
        <v>865</v>
      </c>
      <c r="H866" s="3">
        <v>517</v>
      </c>
      <c r="I866" s="3">
        <v>424</v>
      </c>
      <c r="J866" s="3">
        <v>151</v>
      </c>
      <c r="K866" s="3">
        <v>68</v>
      </c>
    </row>
    <row r="867" spans="1:11" x14ac:dyDescent="0.15">
      <c r="A867" s="4" t="s">
        <v>1543</v>
      </c>
      <c r="B867" s="4" t="s">
        <v>1541</v>
      </c>
      <c r="C867" s="4" t="s">
        <v>1542</v>
      </c>
      <c r="D867" s="3">
        <f>SUM(G867:K867)*(2.5)</f>
        <v>17312.5</v>
      </c>
      <c r="E867" s="3">
        <v>1400</v>
      </c>
      <c r="F867" s="3">
        <f t="shared" si="65"/>
        <v>24237500</v>
      </c>
      <c r="G867" s="3">
        <v>1884</v>
      </c>
      <c r="H867" s="3">
        <v>2720</v>
      </c>
      <c r="I867" s="3">
        <v>1116</v>
      </c>
      <c r="J867" s="3">
        <v>646</v>
      </c>
      <c r="K867" s="3">
        <v>559</v>
      </c>
    </row>
    <row r="868" spans="1:11" x14ac:dyDescent="0.15">
      <c r="A868" s="4" t="s">
        <v>1544</v>
      </c>
      <c r="B868" s="4" t="s">
        <v>1541</v>
      </c>
      <c r="C868" s="4" t="s">
        <v>1545</v>
      </c>
      <c r="D868" s="3">
        <f>SUM(G868:K868)*(2.5)</f>
        <v>39065</v>
      </c>
      <c r="E868" s="3">
        <v>1400</v>
      </c>
      <c r="F868" s="3">
        <f t="shared" si="65"/>
        <v>54691000</v>
      </c>
      <c r="G868" s="3">
        <v>3250</v>
      </c>
      <c r="H868" s="3">
        <v>4069</v>
      </c>
      <c r="I868" s="3">
        <v>3505</v>
      </c>
      <c r="J868" s="3">
        <v>2206</v>
      </c>
      <c r="K868" s="3">
        <v>2596</v>
      </c>
    </row>
    <row r="869" spans="1:11" x14ac:dyDescent="0.15">
      <c r="A869" s="4" t="s">
        <v>1549</v>
      </c>
      <c r="B869" s="4" t="s">
        <v>1541</v>
      </c>
      <c r="C869" s="4" t="s">
        <v>1550</v>
      </c>
      <c r="D869" s="3"/>
      <c r="E869" s="3"/>
      <c r="F869" s="3"/>
      <c r="G869" s="3">
        <v>0</v>
      </c>
      <c r="H869" s="3">
        <v>0</v>
      </c>
      <c r="I869" s="3">
        <v>0</v>
      </c>
      <c r="J869" s="3">
        <v>0</v>
      </c>
      <c r="K869" s="3">
        <v>0</v>
      </c>
    </row>
    <row r="870" spans="1:11" x14ac:dyDescent="0.15">
      <c r="A870" s="4" t="s">
        <v>1551</v>
      </c>
      <c r="B870" s="4" t="s">
        <v>1541</v>
      </c>
      <c r="C870" s="4" t="s">
        <v>1552</v>
      </c>
      <c r="D870" s="3">
        <f t="shared" ref="D870:D875" si="67">SUM(G870:K870)*(2.5)</f>
        <v>39537.5</v>
      </c>
      <c r="E870" s="3">
        <v>1400</v>
      </c>
      <c r="F870" s="3">
        <f t="shared" si="65"/>
        <v>55352500</v>
      </c>
      <c r="G870" s="3">
        <v>2834</v>
      </c>
      <c r="H870" s="3">
        <v>3870</v>
      </c>
      <c r="I870" s="3">
        <v>4074</v>
      </c>
      <c r="J870" s="3">
        <v>2005</v>
      </c>
      <c r="K870" s="3">
        <v>3032</v>
      </c>
    </row>
    <row r="871" spans="1:11" x14ac:dyDescent="0.15">
      <c r="A871" s="4" t="s">
        <v>1572</v>
      </c>
      <c r="B871" s="4" t="s">
        <v>1541</v>
      </c>
      <c r="C871" s="4" t="s">
        <v>1573</v>
      </c>
      <c r="D871" s="3">
        <f t="shared" si="67"/>
        <v>237.5</v>
      </c>
      <c r="E871" s="3">
        <v>1400</v>
      </c>
      <c r="F871" s="3">
        <f t="shared" si="65"/>
        <v>332500</v>
      </c>
      <c r="G871" s="3">
        <v>15</v>
      </c>
      <c r="H871" s="3">
        <v>12</v>
      </c>
      <c r="I871" s="3">
        <v>0</v>
      </c>
      <c r="J871" s="3">
        <v>68</v>
      </c>
      <c r="K871" s="3">
        <v>0</v>
      </c>
    </row>
    <row r="872" spans="1:11" x14ac:dyDescent="0.15">
      <c r="A872" s="4" t="s">
        <v>1593</v>
      </c>
      <c r="B872" s="4" t="s">
        <v>1541</v>
      </c>
      <c r="C872" s="4" t="s">
        <v>1594</v>
      </c>
      <c r="D872" s="3">
        <f t="shared" si="67"/>
        <v>1280</v>
      </c>
      <c r="E872" s="3">
        <v>1400</v>
      </c>
      <c r="F872" s="3">
        <f t="shared" si="65"/>
        <v>1792000</v>
      </c>
      <c r="G872" s="3">
        <v>85</v>
      </c>
      <c r="H872" s="3">
        <v>173</v>
      </c>
      <c r="I872" s="3">
        <v>97</v>
      </c>
      <c r="J872" s="3">
        <v>90</v>
      </c>
      <c r="K872" s="3">
        <v>67</v>
      </c>
    </row>
    <row r="873" spans="1:11" x14ac:dyDescent="0.15">
      <c r="A873" s="4" t="s">
        <v>1665</v>
      </c>
      <c r="B873" s="4" t="s">
        <v>1541</v>
      </c>
      <c r="C873" s="4" t="s">
        <v>1666</v>
      </c>
      <c r="D873" s="3">
        <f t="shared" si="67"/>
        <v>290</v>
      </c>
      <c r="E873" s="3">
        <v>1400</v>
      </c>
      <c r="F873" s="3">
        <f t="shared" si="65"/>
        <v>406000</v>
      </c>
      <c r="G873" s="3">
        <v>0</v>
      </c>
      <c r="H873" s="3">
        <v>26</v>
      </c>
      <c r="I873" s="3">
        <v>90</v>
      </c>
      <c r="J873" s="3">
        <v>0</v>
      </c>
      <c r="K873" s="3">
        <v>0</v>
      </c>
    </row>
    <row r="874" spans="1:11" x14ac:dyDescent="0.15">
      <c r="A874" s="4" t="s">
        <v>1676</v>
      </c>
      <c r="B874" s="4" t="s">
        <v>1541</v>
      </c>
      <c r="C874" s="4" t="s">
        <v>1677</v>
      </c>
      <c r="D874" s="3">
        <f t="shared" si="67"/>
        <v>1235</v>
      </c>
      <c r="E874" s="3">
        <v>1400</v>
      </c>
      <c r="F874" s="3">
        <f t="shared" si="65"/>
        <v>1729000</v>
      </c>
      <c r="G874" s="3">
        <v>77</v>
      </c>
      <c r="H874" s="3">
        <v>57</v>
      </c>
      <c r="I874" s="3">
        <v>88</v>
      </c>
      <c r="J874" s="3">
        <v>120</v>
      </c>
      <c r="K874" s="3">
        <v>152</v>
      </c>
    </row>
    <row r="875" spans="1:11" x14ac:dyDescent="0.15">
      <c r="A875" s="4" t="s">
        <v>1546</v>
      </c>
      <c r="B875" s="4" t="s">
        <v>1547</v>
      </c>
      <c r="C875" s="4" t="s">
        <v>1548</v>
      </c>
      <c r="D875" s="3">
        <f t="shared" si="67"/>
        <v>53287.5</v>
      </c>
      <c r="E875" s="3">
        <v>1400</v>
      </c>
      <c r="F875" s="3">
        <f t="shared" si="65"/>
        <v>74602500</v>
      </c>
      <c r="G875" s="3">
        <v>7859</v>
      </c>
      <c r="H875" s="3">
        <v>4665</v>
      </c>
      <c r="I875" s="3">
        <v>3346</v>
      </c>
      <c r="J875" s="3">
        <v>2653</v>
      </c>
      <c r="K875" s="3">
        <v>2792</v>
      </c>
    </row>
    <row r="876" spans="1:11" x14ac:dyDescent="0.15">
      <c r="A876" s="4"/>
      <c r="B876" s="4"/>
      <c r="C876" s="4"/>
      <c r="D876" s="3"/>
      <c r="E876" s="3"/>
      <c r="F876" s="3"/>
      <c r="G876" s="3"/>
      <c r="H876" s="3"/>
      <c r="I876" s="3"/>
      <c r="J876" s="3"/>
      <c r="K876" s="3"/>
    </row>
    <row r="877" spans="1:11" x14ac:dyDescent="0.15">
      <c r="A877" s="4"/>
      <c r="B877" s="4"/>
      <c r="C877" s="4"/>
      <c r="D877" s="3"/>
      <c r="E877" s="3"/>
      <c r="F877" s="3"/>
      <c r="G877" s="3"/>
      <c r="H877" s="3"/>
      <c r="I877" s="3"/>
      <c r="J877" s="3"/>
      <c r="K877" s="3"/>
    </row>
    <row r="878" spans="1:11" x14ac:dyDescent="0.15">
      <c r="A878" s="4" t="s">
        <v>63</v>
      </c>
      <c r="B878" s="4" t="s">
        <v>64</v>
      </c>
      <c r="C878" s="4" t="s">
        <v>54</v>
      </c>
      <c r="D878" s="3">
        <f>SUM(G878:K878)*(2.5)</f>
        <v>50</v>
      </c>
      <c r="E878" s="3">
        <v>1400</v>
      </c>
      <c r="F878" s="3">
        <f t="shared" si="65"/>
        <v>70000</v>
      </c>
      <c r="G878" s="3">
        <v>8</v>
      </c>
      <c r="H878" s="3">
        <v>12</v>
      </c>
      <c r="I878" s="3">
        <v>0</v>
      </c>
      <c r="J878" s="3">
        <v>0</v>
      </c>
      <c r="K878" s="3">
        <v>0</v>
      </c>
    </row>
    <row r="879" spans="1:11" x14ac:dyDescent="0.15">
      <c r="A879" s="4" t="s">
        <v>65</v>
      </c>
      <c r="B879" s="4" t="s">
        <v>64</v>
      </c>
      <c r="C879" s="4" t="s">
        <v>54</v>
      </c>
      <c r="D879" s="3">
        <f>SUM(G879:K879)*(2.5)</f>
        <v>45</v>
      </c>
      <c r="E879" s="3">
        <v>1400</v>
      </c>
      <c r="F879" s="3">
        <f t="shared" si="65"/>
        <v>63000</v>
      </c>
      <c r="G879" s="3">
        <v>0</v>
      </c>
      <c r="H879" s="3">
        <v>0</v>
      </c>
      <c r="I879" s="3">
        <v>18</v>
      </c>
      <c r="J879" s="3">
        <v>0</v>
      </c>
      <c r="K879" s="3">
        <v>0</v>
      </c>
    </row>
    <row r="880" spans="1:11" x14ac:dyDescent="0.15">
      <c r="A880" s="4" t="s">
        <v>101</v>
      </c>
      <c r="B880" s="4" t="s">
        <v>64</v>
      </c>
      <c r="C880" s="4" t="s">
        <v>102</v>
      </c>
      <c r="D880" s="3">
        <f>SUM(G880:K880)*(2.5)</f>
        <v>2577.5</v>
      </c>
      <c r="E880" s="3">
        <v>1400</v>
      </c>
      <c r="F880" s="3">
        <f t="shared" si="65"/>
        <v>3608500</v>
      </c>
      <c r="G880" s="3">
        <v>143</v>
      </c>
      <c r="H880" s="3">
        <v>231</v>
      </c>
      <c r="I880" s="3">
        <v>166</v>
      </c>
      <c r="J880" s="3">
        <v>248</v>
      </c>
      <c r="K880" s="3">
        <v>243</v>
      </c>
    </row>
    <row r="881" spans="1:11" x14ac:dyDescent="0.15">
      <c r="A881" s="4" t="s">
        <v>110</v>
      </c>
      <c r="B881" s="4" t="s">
        <v>64</v>
      </c>
      <c r="C881" s="4" t="s">
        <v>64</v>
      </c>
      <c r="D881" s="3">
        <f>SUM(G881:K881)*(2.5)</f>
        <v>8555</v>
      </c>
      <c r="E881" s="3">
        <v>1400</v>
      </c>
      <c r="F881" s="3">
        <f t="shared" si="65"/>
        <v>11977000</v>
      </c>
      <c r="G881" s="3">
        <v>585</v>
      </c>
      <c r="H881" s="3">
        <v>898</v>
      </c>
      <c r="I881" s="3">
        <v>916</v>
      </c>
      <c r="J881" s="3">
        <v>594</v>
      </c>
      <c r="K881" s="3">
        <v>429</v>
      </c>
    </row>
    <row r="882" spans="1:11" x14ac:dyDescent="0.15">
      <c r="A882" s="4"/>
      <c r="B882" s="4"/>
      <c r="C882" s="4"/>
      <c r="D882" s="3"/>
      <c r="E882" s="3"/>
      <c r="F882" s="3"/>
      <c r="G882" s="3"/>
      <c r="H882" s="3"/>
      <c r="I882" s="3"/>
      <c r="J882" s="3"/>
      <c r="K882" s="3"/>
    </row>
    <row r="883" spans="1:11" x14ac:dyDescent="0.15">
      <c r="A883" s="4"/>
      <c r="B883" s="4"/>
      <c r="C883" s="4"/>
      <c r="D883" s="3"/>
      <c r="E883" s="3"/>
      <c r="F883" s="3"/>
      <c r="G883" s="3"/>
      <c r="H883" s="3"/>
      <c r="I883" s="3"/>
      <c r="J883" s="3"/>
      <c r="K883" s="3"/>
    </row>
    <row r="884" spans="1:11" x14ac:dyDescent="0.15">
      <c r="A884" s="4" t="s">
        <v>822</v>
      </c>
      <c r="B884" s="4" t="s">
        <v>823</v>
      </c>
      <c r="C884" s="4" t="s">
        <v>824</v>
      </c>
      <c r="D884" s="3">
        <f>SUM(G884:K884)*(2.5)</f>
        <v>1067.5</v>
      </c>
      <c r="E884" s="3">
        <v>1400</v>
      </c>
      <c r="F884" s="3">
        <f t="shared" si="65"/>
        <v>1494500</v>
      </c>
      <c r="G884" s="3">
        <v>148</v>
      </c>
      <c r="H884" s="3">
        <v>145</v>
      </c>
      <c r="I884" s="3">
        <v>87</v>
      </c>
      <c r="J884" s="3">
        <v>35</v>
      </c>
      <c r="K884" s="3">
        <v>12</v>
      </c>
    </row>
    <row r="885" spans="1:11" x14ac:dyDescent="0.15">
      <c r="A885" s="4" t="s">
        <v>1117</v>
      </c>
      <c r="B885" s="4" t="s">
        <v>823</v>
      </c>
      <c r="C885" s="4" t="s">
        <v>1118</v>
      </c>
      <c r="D885" s="3">
        <f>SUM(G885:K885)*(2.5)</f>
        <v>5235</v>
      </c>
      <c r="E885" s="3">
        <v>1400</v>
      </c>
      <c r="F885" s="3">
        <f t="shared" si="65"/>
        <v>7329000</v>
      </c>
      <c r="G885" s="3">
        <v>302</v>
      </c>
      <c r="H885" s="3">
        <v>718</v>
      </c>
      <c r="I885" s="3">
        <v>482</v>
      </c>
      <c r="J885" s="3">
        <v>256</v>
      </c>
      <c r="K885" s="3">
        <v>336</v>
      </c>
    </row>
    <row r="886" spans="1:11" x14ac:dyDescent="0.15">
      <c r="A886" s="4" t="s">
        <v>1155</v>
      </c>
      <c r="B886" s="4" t="s">
        <v>1156</v>
      </c>
      <c r="C886" s="4" t="s">
        <v>1157</v>
      </c>
      <c r="D886" s="3">
        <f>SUM(G886:K886)*(2.5)</f>
        <v>43942.5</v>
      </c>
      <c r="E886" s="3">
        <v>1400</v>
      </c>
      <c r="F886" s="3">
        <f t="shared" si="65"/>
        <v>61519500</v>
      </c>
      <c r="G886" s="3">
        <v>4704</v>
      </c>
      <c r="H886" s="3">
        <v>5690</v>
      </c>
      <c r="I886" s="3">
        <v>3660</v>
      </c>
      <c r="J886" s="3">
        <v>1822</v>
      </c>
      <c r="K886" s="3">
        <v>1701</v>
      </c>
    </row>
    <row r="887" spans="1:11" x14ac:dyDescent="0.15">
      <c r="A887" s="4"/>
      <c r="B887" s="4"/>
      <c r="C887" s="4"/>
      <c r="D887" s="3"/>
      <c r="E887" s="3"/>
      <c r="F887" s="3"/>
      <c r="G887" s="3"/>
      <c r="H887" s="3"/>
      <c r="I887" s="3"/>
      <c r="J887" s="3"/>
      <c r="K887" s="3"/>
    </row>
    <row r="888" spans="1:11" x14ac:dyDescent="0.15">
      <c r="A888" s="4"/>
      <c r="B888" s="4"/>
      <c r="C888" s="4"/>
      <c r="D888" s="3"/>
      <c r="E888" s="3"/>
      <c r="F888" s="3"/>
      <c r="G888" s="3"/>
      <c r="H888" s="3"/>
      <c r="I888" s="3"/>
      <c r="J888" s="3"/>
      <c r="K888" s="3"/>
    </row>
    <row r="889" spans="1:11" x14ac:dyDescent="0.15">
      <c r="A889" s="4" t="s">
        <v>1434</v>
      </c>
      <c r="B889" s="4" t="s">
        <v>1435</v>
      </c>
      <c r="C889" s="4" t="s">
        <v>1436</v>
      </c>
      <c r="D889" s="3">
        <f t="shared" ref="D889:D895" si="68">SUM(G889:K889)*(2.5)</f>
        <v>290</v>
      </c>
      <c r="E889" s="3">
        <v>1400</v>
      </c>
      <c r="F889" s="3">
        <f t="shared" si="65"/>
        <v>406000</v>
      </c>
      <c r="G889" s="3">
        <v>49</v>
      </c>
      <c r="H889" s="3">
        <v>18</v>
      </c>
      <c r="I889" s="3">
        <v>10</v>
      </c>
      <c r="J889" s="3">
        <v>20</v>
      </c>
      <c r="K889" s="3">
        <v>19</v>
      </c>
    </row>
    <row r="890" spans="1:11" x14ac:dyDescent="0.15">
      <c r="A890" s="4" t="s">
        <v>1437</v>
      </c>
      <c r="B890" s="4" t="s">
        <v>1435</v>
      </c>
      <c r="C890" s="4" t="s">
        <v>1438</v>
      </c>
      <c r="D890" s="3">
        <f t="shared" si="68"/>
        <v>19822.5</v>
      </c>
      <c r="E890" s="3">
        <v>1400</v>
      </c>
      <c r="F890" s="3">
        <f t="shared" si="65"/>
        <v>27751500</v>
      </c>
      <c r="G890" s="3">
        <v>3011</v>
      </c>
      <c r="H890" s="3">
        <v>2182</v>
      </c>
      <c r="I890" s="3">
        <v>1472</v>
      </c>
      <c r="J890" s="3">
        <v>670</v>
      </c>
      <c r="K890" s="3">
        <v>594</v>
      </c>
    </row>
    <row r="891" spans="1:11" x14ac:dyDescent="0.15">
      <c r="A891" s="4" t="s">
        <v>1439</v>
      </c>
      <c r="B891" s="4" t="s">
        <v>1435</v>
      </c>
      <c r="C891" s="4" t="s">
        <v>1440</v>
      </c>
      <c r="D891" s="3">
        <f t="shared" si="68"/>
        <v>30940</v>
      </c>
      <c r="E891" s="3">
        <v>1400</v>
      </c>
      <c r="F891" s="3">
        <f t="shared" si="65"/>
        <v>43316000</v>
      </c>
      <c r="G891" s="3">
        <v>2381</v>
      </c>
      <c r="H891" s="3">
        <v>3607</v>
      </c>
      <c r="I891" s="3">
        <v>2679</v>
      </c>
      <c r="J891" s="3">
        <v>1878</v>
      </c>
      <c r="K891" s="3">
        <v>1831</v>
      </c>
    </row>
    <row r="892" spans="1:11" x14ac:dyDescent="0.15">
      <c r="A892" s="4" t="s">
        <v>1444</v>
      </c>
      <c r="B892" s="4" t="s">
        <v>1435</v>
      </c>
      <c r="C892" s="4" t="s">
        <v>1436</v>
      </c>
      <c r="D892" s="3">
        <f t="shared" si="68"/>
        <v>10525</v>
      </c>
      <c r="E892" s="3">
        <v>1400</v>
      </c>
      <c r="F892" s="3">
        <f t="shared" si="65"/>
        <v>14735000</v>
      </c>
      <c r="G892" s="3">
        <v>1884</v>
      </c>
      <c r="H892" s="3">
        <v>1205</v>
      </c>
      <c r="I892" s="3">
        <v>661</v>
      </c>
      <c r="J892" s="3">
        <v>273</v>
      </c>
      <c r="K892" s="3">
        <v>187</v>
      </c>
    </row>
    <row r="893" spans="1:11" x14ac:dyDescent="0.15">
      <c r="A893" s="4" t="s">
        <v>1445</v>
      </c>
      <c r="B893" s="4" t="s">
        <v>1435</v>
      </c>
      <c r="C893" s="4" t="s">
        <v>1436</v>
      </c>
      <c r="D893" s="3">
        <f t="shared" si="68"/>
        <v>33835</v>
      </c>
      <c r="E893" s="3">
        <v>1400</v>
      </c>
      <c r="F893" s="3">
        <f t="shared" si="65"/>
        <v>47369000</v>
      </c>
      <c r="G893" s="3">
        <v>3947</v>
      </c>
      <c r="H893" s="3">
        <v>4607</v>
      </c>
      <c r="I893" s="3">
        <v>2293</v>
      </c>
      <c r="J893" s="3">
        <v>1870</v>
      </c>
      <c r="K893" s="3">
        <v>817</v>
      </c>
    </row>
    <row r="894" spans="1:11" x14ac:dyDescent="0.15">
      <c r="A894" s="4" t="s">
        <v>1446</v>
      </c>
      <c r="B894" s="4" t="s">
        <v>1435</v>
      </c>
      <c r="C894" s="4" t="s">
        <v>1436</v>
      </c>
      <c r="D894" s="3">
        <f t="shared" si="68"/>
        <v>29867.5</v>
      </c>
      <c r="E894" s="3">
        <v>1400</v>
      </c>
      <c r="F894" s="3">
        <f t="shared" si="65"/>
        <v>41814500</v>
      </c>
      <c r="G894" s="3">
        <v>3239</v>
      </c>
      <c r="H894" s="3">
        <v>3424</v>
      </c>
      <c r="I894" s="3">
        <v>2472</v>
      </c>
      <c r="J894" s="3">
        <v>1412</v>
      </c>
      <c r="K894" s="3">
        <v>1400</v>
      </c>
    </row>
    <row r="895" spans="1:11" x14ac:dyDescent="0.15">
      <c r="A895" s="4" t="s">
        <v>1447</v>
      </c>
      <c r="B895" s="4" t="s">
        <v>1435</v>
      </c>
      <c r="C895" s="4" t="s">
        <v>1448</v>
      </c>
      <c r="D895" s="3">
        <f t="shared" si="68"/>
        <v>15235</v>
      </c>
      <c r="E895" s="3">
        <v>1400</v>
      </c>
      <c r="F895" s="3">
        <f t="shared" si="65"/>
        <v>21329000</v>
      </c>
      <c r="G895" s="3">
        <v>1188</v>
      </c>
      <c r="H895" s="3">
        <v>1467</v>
      </c>
      <c r="I895" s="3">
        <v>1155</v>
      </c>
      <c r="J895" s="3">
        <v>1186</v>
      </c>
      <c r="K895" s="3">
        <v>1098</v>
      </c>
    </row>
    <row r="896" spans="1:11" x14ac:dyDescent="0.15">
      <c r="A896" s="4"/>
      <c r="B896" s="4"/>
      <c r="C896" s="4"/>
      <c r="D896" s="3"/>
      <c r="E896" s="3"/>
      <c r="F896" s="3"/>
      <c r="G896" s="3"/>
      <c r="H896" s="3"/>
      <c r="I896" s="3"/>
      <c r="J896" s="3"/>
      <c r="K896" s="3"/>
    </row>
    <row r="897" spans="1:11" x14ac:dyDescent="0.15">
      <c r="A897" s="4"/>
      <c r="B897" s="4"/>
      <c r="C897" s="4"/>
      <c r="D897" s="3"/>
      <c r="E897" s="3"/>
      <c r="F897" s="3"/>
      <c r="G897" s="3"/>
      <c r="H897" s="3"/>
      <c r="I897" s="3"/>
      <c r="J897" s="3"/>
      <c r="K897" s="3"/>
    </row>
    <row r="898" spans="1:11" x14ac:dyDescent="0.15">
      <c r="A898" s="4" t="s">
        <v>1487</v>
      </c>
      <c r="B898" s="4" t="s">
        <v>1488</v>
      </c>
      <c r="C898" s="4" t="s">
        <v>1489</v>
      </c>
      <c r="D898" s="3">
        <f t="shared" ref="D898:D904" si="69">SUM(G898:K898)*(2.5)</f>
        <v>1052.5</v>
      </c>
      <c r="E898" s="3">
        <v>1400</v>
      </c>
      <c r="F898" s="3">
        <f t="shared" si="65"/>
        <v>1473500</v>
      </c>
      <c r="G898" s="3">
        <v>59</v>
      </c>
      <c r="H898" s="3">
        <v>115</v>
      </c>
      <c r="I898" s="3">
        <v>101</v>
      </c>
      <c r="J898" s="3">
        <v>73</v>
      </c>
      <c r="K898" s="3">
        <v>73</v>
      </c>
    </row>
    <row r="899" spans="1:11" x14ac:dyDescent="0.15">
      <c r="A899" s="4" t="s">
        <v>1499</v>
      </c>
      <c r="B899" s="4" t="s">
        <v>1488</v>
      </c>
      <c r="C899" s="4" t="s">
        <v>1500</v>
      </c>
      <c r="D899" s="3">
        <f t="shared" si="69"/>
        <v>635</v>
      </c>
      <c r="E899" s="3">
        <v>1400</v>
      </c>
      <c r="F899" s="3">
        <f t="shared" si="65"/>
        <v>889000</v>
      </c>
      <c r="G899" s="3">
        <v>40</v>
      </c>
      <c r="H899" s="3">
        <v>46</v>
      </c>
      <c r="I899" s="3">
        <v>46</v>
      </c>
      <c r="J899" s="3">
        <v>45</v>
      </c>
      <c r="K899" s="3">
        <v>77</v>
      </c>
    </row>
    <row r="900" spans="1:11" x14ac:dyDescent="0.15">
      <c r="A900" s="4" t="s">
        <v>1536</v>
      </c>
      <c r="B900" s="4" t="s">
        <v>1488</v>
      </c>
      <c r="C900" s="4" t="s">
        <v>1537</v>
      </c>
      <c r="D900" s="3">
        <f t="shared" si="69"/>
        <v>215</v>
      </c>
      <c r="E900" s="3">
        <v>1400</v>
      </c>
      <c r="F900" s="3">
        <f t="shared" si="65"/>
        <v>301000</v>
      </c>
      <c r="G900" s="3">
        <v>26</v>
      </c>
      <c r="H900" s="3">
        <v>23</v>
      </c>
      <c r="I900" s="3">
        <v>19</v>
      </c>
      <c r="J900" s="3">
        <v>10</v>
      </c>
      <c r="K900" s="3">
        <v>8</v>
      </c>
    </row>
    <row r="901" spans="1:11" x14ac:dyDescent="0.15">
      <c r="A901" s="4" t="s">
        <v>1578</v>
      </c>
      <c r="B901" s="4" t="s">
        <v>1488</v>
      </c>
      <c r="C901" s="4" t="s">
        <v>1579</v>
      </c>
      <c r="D901" s="3">
        <f t="shared" si="69"/>
        <v>1865</v>
      </c>
      <c r="E901" s="3">
        <v>1400</v>
      </c>
      <c r="F901" s="3">
        <f t="shared" si="65"/>
        <v>2611000</v>
      </c>
      <c r="G901" s="3">
        <v>186</v>
      </c>
      <c r="H901" s="3">
        <v>165</v>
      </c>
      <c r="I901" s="3">
        <v>171</v>
      </c>
      <c r="J901" s="3">
        <v>117</v>
      </c>
      <c r="K901" s="3">
        <v>107</v>
      </c>
    </row>
    <row r="902" spans="1:11" x14ac:dyDescent="0.15">
      <c r="A902" s="4" t="s">
        <v>1637</v>
      </c>
      <c r="B902" s="4" t="s">
        <v>1488</v>
      </c>
      <c r="C902" s="4" t="s">
        <v>1500</v>
      </c>
      <c r="D902" s="3">
        <f t="shared" si="69"/>
        <v>410</v>
      </c>
      <c r="E902" s="3">
        <v>1400</v>
      </c>
      <c r="F902" s="3">
        <f t="shared" si="65"/>
        <v>574000</v>
      </c>
      <c r="G902" s="3">
        <v>27</v>
      </c>
      <c r="H902" s="3">
        <v>64</v>
      </c>
      <c r="I902" s="3">
        <v>43</v>
      </c>
      <c r="J902" s="3">
        <v>22</v>
      </c>
      <c r="K902" s="3">
        <v>8</v>
      </c>
    </row>
    <row r="903" spans="1:11" x14ac:dyDescent="0.15">
      <c r="A903" s="4" t="s">
        <v>1649</v>
      </c>
      <c r="B903" s="4" t="s">
        <v>1488</v>
      </c>
      <c r="C903" s="4" t="s">
        <v>1650</v>
      </c>
      <c r="D903" s="3">
        <f t="shared" si="69"/>
        <v>1185</v>
      </c>
      <c r="E903" s="3">
        <v>1400</v>
      </c>
      <c r="F903" s="3">
        <f t="shared" ref="F903:F960" si="70">SUM(D903*E903)</f>
        <v>1659000</v>
      </c>
      <c r="G903" s="3">
        <v>96</v>
      </c>
      <c r="H903" s="3">
        <v>152</v>
      </c>
      <c r="I903" s="3">
        <v>59</v>
      </c>
      <c r="J903" s="3">
        <v>87</v>
      </c>
      <c r="K903" s="3">
        <v>80</v>
      </c>
    </row>
    <row r="904" spans="1:11" x14ac:dyDescent="0.15">
      <c r="A904" s="4" t="s">
        <v>1482</v>
      </c>
      <c r="B904" s="4" t="s">
        <v>1483</v>
      </c>
      <c r="C904" s="4" t="s">
        <v>1484</v>
      </c>
      <c r="D904" s="3">
        <f t="shared" si="69"/>
        <v>10342.5</v>
      </c>
      <c r="E904" s="3">
        <v>1400</v>
      </c>
      <c r="F904" s="3">
        <f t="shared" si="70"/>
        <v>14479500</v>
      </c>
      <c r="G904" s="3">
        <v>1101</v>
      </c>
      <c r="H904" s="3">
        <v>1150</v>
      </c>
      <c r="I904" s="3">
        <v>955</v>
      </c>
      <c r="J904" s="3">
        <v>553</v>
      </c>
      <c r="K904" s="3">
        <v>378</v>
      </c>
    </row>
    <row r="905" spans="1:11" x14ac:dyDescent="0.15">
      <c r="A905" s="4"/>
      <c r="B905" s="4"/>
      <c r="C905" s="4"/>
      <c r="D905" s="3"/>
      <c r="E905" s="3"/>
      <c r="F905" s="3"/>
      <c r="G905" s="3"/>
      <c r="H905" s="3"/>
      <c r="I905" s="3"/>
      <c r="J905" s="3"/>
      <c r="K905" s="3"/>
    </row>
    <row r="906" spans="1:11" x14ac:dyDescent="0.15">
      <c r="A906" s="4"/>
      <c r="B906" s="4"/>
      <c r="C906" s="4"/>
      <c r="D906" s="3"/>
      <c r="E906" s="3"/>
      <c r="F906" s="3"/>
      <c r="G906" s="3"/>
      <c r="H906" s="3"/>
      <c r="I906" s="3"/>
      <c r="J906" s="3"/>
      <c r="K906" s="3"/>
    </row>
    <row r="907" spans="1:11" x14ac:dyDescent="0.15">
      <c r="A907" s="4" t="s">
        <v>1454</v>
      </c>
      <c r="B907" s="4" t="s">
        <v>1455</v>
      </c>
      <c r="C907" s="4" t="s">
        <v>1456</v>
      </c>
      <c r="D907" s="3">
        <f>SUM(G907:K907)*(2.5)</f>
        <v>20435</v>
      </c>
      <c r="E907" s="3">
        <v>1400</v>
      </c>
      <c r="F907" s="3">
        <f t="shared" si="70"/>
        <v>28609000</v>
      </c>
      <c r="G907" s="3">
        <v>1804</v>
      </c>
      <c r="H907" s="3">
        <v>2324</v>
      </c>
      <c r="I907" s="3">
        <v>1864</v>
      </c>
      <c r="J907" s="3">
        <v>1094</v>
      </c>
      <c r="K907" s="3">
        <v>1088</v>
      </c>
    </row>
    <row r="908" spans="1:11" x14ac:dyDescent="0.15">
      <c r="A908" s="4" t="s">
        <v>1457</v>
      </c>
      <c r="B908" s="4" t="s">
        <v>1455</v>
      </c>
      <c r="C908" s="4" t="s">
        <v>1458</v>
      </c>
      <c r="D908" s="3">
        <f>SUM(G908:K908)*(2.5)</f>
        <v>11595</v>
      </c>
      <c r="E908" s="3">
        <v>1400</v>
      </c>
      <c r="F908" s="3">
        <f t="shared" si="70"/>
        <v>16233000</v>
      </c>
      <c r="G908" s="3">
        <v>1690</v>
      </c>
      <c r="H908" s="3">
        <v>1508</v>
      </c>
      <c r="I908" s="3">
        <v>790</v>
      </c>
      <c r="J908" s="3">
        <v>414</v>
      </c>
      <c r="K908" s="3">
        <v>236</v>
      </c>
    </row>
    <row r="909" spans="1:11" x14ac:dyDescent="0.15">
      <c r="A909" s="4" t="s">
        <v>1459</v>
      </c>
      <c r="B909" s="4" t="s">
        <v>1455</v>
      </c>
      <c r="C909" s="4" t="s">
        <v>1460</v>
      </c>
      <c r="D909" s="3">
        <f>SUM(G909:K909)*(2.5)</f>
        <v>12077.5</v>
      </c>
      <c r="E909" s="3">
        <v>1400</v>
      </c>
      <c r="F909" s="3">
        <f t="shared" si="70"/>
        <v>16908500</v>
      </c>
      <c r="G909" s="3">
        <v>848</v>
      </c>
      <c r="H909" s="3">
        <v>1122</v>
      </c>
      <c r="I909" s="3">
        <v>1249</v>
      </c>
      <c r="J909" s="3">
        <v>803</v>
      </c>
      <c r="K909" s="3">
        <v>809</v>
      </c>
    </row>
    <row r="910" spans="1:11" x14ac:dyDescent="0.15">
      <c r="A910" s="4" t="s">
        <v>1461</v>
      </c>
      <c r="B910" s="4" t="s">
        <v>1455</v>
      </c>
      <c r="C910" s="4" t="s">
        <v>1458</v>
      </c>
      <c r="D910" s="3">
        <f>SUM(G910:K910)*(2.5)</f>
        <v>11827.5</v>
      </c>
      <c r="E910" s="3">
        <v>1400</v>
      </c>
      <c r="F910" s="3">
        <f t="shared" si="70"/>
        <v>16558500</v>
      </c>
      <c r="G910" s="3">
        <v>2460</v>
      </c>
      <c r="H910" s="3">
        <v>1361</v>
      </c>
      <c r="I910" s="3">
        <v>576</v>
      </c>
      <c r="J910" s="3">
        <v>213</v>
      </c>
      <c r="K910" s="3">
        <v>121</v>
      </c>
    </row>
    <row r="911" spans="1:11" x14ac:dyDescent="0.15">
      <c r="A911" s="4" t="s">
        <v>1462</v>
      </c>
      <c r="B911" s="4" t="s">
        <v>1455</v>
      </c>
      <c r="C911" s="4" t="s">
        <v>1458</v>
      </c>
      <c r="D911" s="3"/>
      <c r="E911" s="3"/>
      <c r="F911" s="3"/>
      <c r="G911" s="3">
        <v>0</v>
      </c>
      <c r="H911" s="3">
        <v>0</v>
      </c>
      <c r="I911" s="3">
        <v>0</v>
      </c>
      <c r="J911" s="3">
        <v>0</v>
      </c>
      <c r="K911" s="3">
        <v>0</v>
      </c>
    </row>
    <row r="912" spans="1:11" x14ac:dyDescent="0.15">
      <c r="A912" s="4" t="s">
        <v>1514</v>
      </c>
      <c r="B912" s="4" t="s">
        <v>1455</v>
      </c>
      <c r="C912" s="4" t="s">
        <v>1515</v>
      </c>
      <c r="D912" s="3">
        <f>SUM(G912:K912)*(2.5)</f>
        <v>312.5</v>
      </c>
      <c r="E912" s="3">
        <v>1400</v>
      </c>
      <c r="F912" s="3">
        <f t="shared" si="70"/>
        <v>437500</v>
      </c>
      <c r="G912" s="3">
        <v>13</v>
      </c>
      <c r="H912" s="3">
        <v>11</v>
      </c>
      <c r="I912" s="3">
        <v>101</v>
      </c>
      <c r="J912" s="3">
        <v>0</v>
      </c>
      <c r="K912" s="3">
        <v>0</v>
      </c>
    </row>
    <row r="913" spans="1:11" x14ac:dyDescent="0.15">
      <c r="A913" s="4" t="s">
        <v>1517</v>
      </c>
      <c r="B913" s="4" t="s">
        <v>1455</v>
      </c>
      <c r="C913" s="4" t="s">
        <v>54</v>
      </c>
      <c r="D913" s="3">
        <f>SUM(G913:K913)*(2.5)</f>
        <v>537.5</v>
      </c>
      <c r="E913" s="3">
        <v>1400</v>
      </c>
      <c r="F913" s="3">
        <f t="shared" si="70"/>
        <v>752500</v>
      </c>
      <c r="G913" s="3">
        <v>77</v>
      </c>
      <c r="H913" s="3">
        <v>56</v>
      </c>
      <c r="I913" s="3">
        <v>44</v>
      </c>
      <c r="J913" s="3">
        <v>0</v>
      </c>
      <c r="K913" s="3">
        <v>38</v>
      </c>
    </row>
    <row r="914" spans="1:11" x14ac:dyDescent="0.15">
      <c r="A914" s="4" t="s">
        <v>1520</v>
      </c>
      <c r="B914" s="4" t="s">
        <v>1455</v>
      </c>
      <c r="C914" s="4" t="s">
        <v>54</v>
      </c>
      <c r="D914" s="3">
        <f>SUM(G914:K914)*(2.5)</f>
        <v>192.5</v>
      </c>
      <c r="E914" s="3">
        <v>1400</v>
      </c>
      <c r="F914" s="3">
        <f t="shared" si="70"/>
        <v>269500</v>
      </c>
      <c r="G914" s="3">
        <v>0</v>
      </c>
      <c r="H914" s="3">
        <v>0</v>
      </c>
      <c r="I914" s="3">
        <v>44</v>
      </c>
      <c r="J914" s="3">
        <v>21</v>
      </c>
      <c r="K914" s="3">
        <v>12</v>
      </c>
    </row>
    <row r="915" spans="1:11" x14ac:dyDescent="0.15">
      <c r="A915" s="4" t="s">
        <v>1521</v>
      </c>
      <c r="B915" s="4" t="s">
        <v>1455</v>
      </c>
      <c r="C915" s="4" t="s">
        <v>1522</v>
      </c>
      <c r="D915" s="3">
        <f>SUM(G915:K915)*(2.5)</f>
        <v>307.5</v>
      </c>
      <c r="E915" s="3">
        <v>1400</v>
      </c>
      <c r="F915" s="3">
        <f t="shared" si="70"/>
        <v>430500</v>
      </c>
      <c r="G915" s="3">
        <v>8</v>
      </c>
      <c r="H915" s="3">
        <v>78</v>
      </c>
      <c r="I915" s="3">
        <v>13</v>
      </c>
      <c r="J915" s="3">
        <v>16</v>
      </c>
      <c r="K915" s="3">
        <v>8</v>
      </c>
    </row>
    <row r="916" spans="1:11" x14ac:dyDescent="0.15">
      <c r="A916" s="4" t="s">
        <v>1527</v>
      </c>
      <c r="B916" s="4" t="s">
        <v>1455</v>
      </c>
      <c r="C916" s="4" t="s">
        <v>1528</v>
      </c>
      <c r="D916" s="3"/>
      <c r="E916" s="3"/>
      <c r="F916" s="3"/>
      <c r="G916" s="3">
        <v>0</v>
      </c>
      <c r="H916" s="3">
        <v>0</v>
      </c>
      <c r="I916" s="3">
        <v>0</v>
      </c>
      <c r="J916" s="3">
        <v>0</v>
      </c>
      <c r="K916" s="3">
        <v>0</v>
      </c>
    </row>
    <row r="917" spans="1:11" x14ac:dyDescent="0.15">
      <c r="A917" s="4" t="s">
        <v>1531</v>
      </c>
      <c r="B917" s="4" t="s">
        <v>1455</v>
      </c>
      <c r="C917" s="4" t="s">
        <v>1532</v>
      </c>
      <c r="D917" s="3">
        <f>SUM(G917:K917)*(2.5)</f>
        <v>100</v>
      </c>
      <c r="E917" s="3">
        <v>1400</v>
      </c>
      <c r="F917" s="3">
        <f t="shared" si="70"/>
        <v>140000</v>
      </c>
      <c r="G917" s="3">
        <v>20</v>
      </c>
      <c r="H917" s="3">
        <v>11</v>
      </c>
      <c r="I917" s="3">
        <v>0</v>
      </c>
      <c r="J917" s="3">
        <v>0</v>
      </c>
      <c r="K917" s="3">
        <v>9</v>
      </c>
    </row>
    <row r="918" spans="1:11" x14ac:dyDescent="0.15">
      <c r="A918" s="4" t="s">
        <v>1538</v>
      </c>
      <c r="B918" s="4" t="s">
        <v>1455</v>
      </c>
      <c r="C918" s="4" t="s">
        <v>1539</v>
      </c>
      <c r="D918" s="3">
        <f>SUM(G918:K918)*(2.5)</f>
        <v>8412.5</v>
      </c>
      <c r="E918" s="3">
        <v>1400</v>
      </c>
      <c r="F918" s="3">
        <f t="shared" si="70"/>
        <v>11777500</v>
      </c>
      <c r="G918" s="3">
        <v>997</v>
      </c>
      <c r="H918" s="3">
        <v>861</v>
      </c>
      <c r="I918" s="3">
        <v>784</v>
      </c>
      <c r="J918" s="3">
        <v>328</v>
      </c>
      <c r="K918" s="3">
        <v>395</v>
      </c>
    </row>
    <row r="919" spans="1:11" x14ac:dyDescent="0.15">
      <c r="A919" s="4"/>
      <c r="B919" s="4"/>
      <c r="C919" s="4"/>
      <c r="D919" s="3"/>
      <c r="E919" s="3"/>
      <c r="F919" s="3"/>
      <c r="G919" s="3"/>
      <c r="H919" s="3"/>
      <c r="I919" s="3"/>
      <c r="J919" s="3"/>
      <c r="K919" s="3"/>
    </row>
    <row r="920" spans="1:11" x14ac:dyDescent="0.15">
      <c r="A920" s="4"/>
      <c r="B920" s="4"/>
      <c r="C920" s="4"/>
      <c r="D920" s="3"/>
      <c r="E920" s="3"/>
      <c r="F920" s="3"/>
      <c r="G920" s="3"/>
      <c r="H920" s="3"/>
      <c r="I920" s="3"/>
      <c r="J920" s="3"/>
      <c r="K920" s="3"/>
    </row>
    <row r="921" spans="1:11" x14ac:dyDescent="0.15">
      <c r="A921" s="4" t="s">
        <v>745</v>
      </c>
      <c r="B921" s="4" t="s">
        <v>746</v>
      </c>
      <c r="C921" s="4" t="s">
        <v>747</v>
      </c>
      <c r="D921" s="3">
        <f t="shared" ref="D921:D926" si="71">SUM(G921:K921)*(2.5)</f>
        <v>857.5</v>
      </c>
      <c r="E921" s="3">
        <v>1400</v>
      </c>
      <c r="F921" s="3">
        <f t="shared" si="70"/>
        <v>1200500</v>
      </c>
      <c r="G921" s="3">
        <v>84</v>
      </c>
      <c r="H921" s="3">
        <v>48</v>
      </c>
      <c r="I921" s="3">
        <v>86</v>
      </c>
      <c r="J921" s="3">
        <v>48</v>
      </c>
      <c r="K921" s="3">
        <v>77</v>
      </c>
    </row>
    <row r="922" spans="1:11" x14ac:dyDescent="0.15">
      <c r="A922" s="4" t="s">
        <v>748</v>
      </c>
      <c r="B922" s="4" t="s">
        <v>746</v>
      </c>
      <c r="C922" s="4" t="s">
        <v>749</v>
      </c>
      <c r="D922" s="3">
        <f t="shared" si="71"/>
        <v>172.5</v>
      </c>
      <c r="E922" s="3">
        <v>1400</v>
      </c>
      <c r="F922" s="3">
        <f t="shared" si="70"/>
        <v>241500</v>
      </c>
      <c r="G922" s="3">
        <v>14</v>
      </c>
      <c r="H922" s="3">
        <v>29</v>
      </c>
      <c r="I922" s="3">
        <v>20</v>
      </c>
      <c r="J922" s="3">
        <v>0</v>
      </c>
      <c r="K922" s="3">
        <v>6</v>
      </c>
    </row>
    <row r="923" spans="1:11" x14ac:dyDescent="0.15">
      <c r="A923" s="4" t="s">
        <v>750</v>
      </c>
      <c r="B923" s="4" t="s">
        <v>746</v>
      </c>
      <c r="C923" s="4" t="s">
        <v>54</v>
      </c>
      <c r="D923" s="3">
        <f t="shared" si="71"/>
        <v>65</v>
      </c>
      <c r="E923" s="3">
        <v>1400</v>
      </c>
      <c r="F923" s="3">
        <f t="shared" si="70"/>
        <v>91000</v>
      </c>
      <c r="G923" s="3">
        <v>19</v>
      </c>
      <c r="H923" s="3">
        <v>7</v>
      </c>
      <c r="I923" s="3">
        <v>0</v>
      </c>
      <c r="J923" s="3">
        <v>0</v>
      </c>
      <c r="K923" s="3">
        <v>0</v>
      </c>
    </row>
    <row r="924" spans="1:11" x14ac:dyDescent="0.15">
      <c r="A924" s="4" t="s">
        <v>795</v>
      </c>
      <c r="B924" s="4" t="s">
        <v>746</v>
      </c>
      <c r="C924" s="4" t="s">
        <v>796</v>
      </c>
      <c r="D924" s="3">
        <f t="shared" si="71"/>
        <v>265</v>
      </c>
      <c r="E924" s="3">
        <v>1400</v>
      </c>
      <c r="F924" s="3">
        <f t="shared" si="70"/>
        <v>371000</v>
      </c>
      <c r="G924" s="3">
        <v>10</v>
      </c>
      <c r="H924" s="3">
        <v>41</v>
      </c>
      <c r="I924" s="3">
        <v>10</v>
      </c>
      <c r="J924" s="3">
        <v>23</v>
      </c>
      <c r="K924" s="3">
        <v>22</v>
      </c>
    </row>
    <row r="925" spans="1:11" x14ac:dyDescent="0.15">
      <c r="A925" s="4" t="s">
        <v>808</v>
      </c>
      <c r="B925" s="4" t="s">
        <v>746</v>
      </c>
      <c r="C925" s="4" t="s">
        <v>54</v>
      </c>
      <c r="D925" s="3">
        <f t="shared" si="71"/>
        <v>600</v>
      </c>
      <c r="E925" s="3">
        <v>1400</v>
      </c>
      <c r="F925" s="3">
        <f t="shared" si="70"/>
        <v>840000</v>
      </c>
      <c r="G925" s="3">
        <v>25</v>
      </c>
      <c r="H925" s="3">
        <v>85</v>
      </c>
      <c r="I925" s="3">
        <v>63</v>
      </c>
      <c r="J925" s="3">
        <v>57</v>
      </c>
      <c r="K925" s="3">
        <v>10</v>
      </c>
    </row>
    <row r="926" spans="1:11" x14ac:dyDescent="0.15">
      <c r="A926" s="4" t="s">
        <v>812</v>
      </c>
      <c r="B926" s="4" t="s">
        <v>746</v>
      </c>
      <c r="C926" s="4" t="s">
        <v>813</v>
      </c>
      <c r="D926" s="3">
        <f t="shared" si="71"/>
        <v>16595</v>
      </c>
      <c r="E926" s="3">
        <v>1400</v>
      </c>
      <c r="F926" s="3">
        <f t="shared" si="70"/>
        <v>23233000</v>
      </c>
      <c r="G926" s="3">
        <v>1441</v>
      </c>
      <c r="H926" s="3">
        <v>1922</v>
      </c>
      <c r="I926" s="3">
        <v>1581</v>
      </c>
      <c r="J926" s="3">
        <v>1013</v>
      </c>
      <c r="K926" s="3">
        <v>681</v>
      </c>
    </row>
    <row r="927" spans="1:11" x14ac:dyDescent="0.15">
      <c r="A927" s="4"/>
      <c r="B927" s="4"/>
      <c r="C927" s="4"/>
      <c r="D927" s="3"/>
      <c r="E927" s="3"/>
      <c r="F927" s="3"/>
      <c r="G927" s="3"/>
      <c r="H927" s="3"/>
      <c r="I927" s="3"/>
      <c r="J927" s="3"/>
      <c r="K927" s="3"/>
    </row>
    <row r="928" spans="1:11" x14ac:dyDescent="0.15">
      <c r="A928" s="4"/>
      <c r="B928" s="4"/>
      <c r="C928" s="4"/>
      <c r="D928" s="3"/>
      <c r="E928" s="3"/>
      <c r="F928" s="3"/>
      <c r="G928" s="3"/>
      <c r="H928" s="3"/>
      <c r="I928" s="3"/>
      <c r="J928" s="3"/>
      <c r="K928" s="3"/>
    </row>
    <row r="929" spans="1:11" x14ac:dyDescent="0.15">
      <c r="A929" s="4" t="s">
        <v>1662</v>
      </c>
      <c r="B929" s="4" t="s">
        <v>1663</v>
      </c>
      <c r="C929" s="4" t="s">
        <v>1664</v>
      </c>
      <c r="D929" s="3">
        <f>SUM(G929:K929)*(2.5)</f>
        <v>180</v>
      </c>
      <c r="E929" s="3">
        <v>1400</v>
      </c>
      <c r="F929" s="3">
        <f t="shared" si="70"/>
        <v>252000</v>
      </c>
      <c r="G929" s="3">
        <v>16</v>
      </c>
      <c r="H929" s="3">
        <v>21</v>
      </c>
      <c r="I929" s="3">
        <v>22</v>
      </c>
      <c r="J929" s="3">
        <v>9</v>
      </c>
      <c r="K929" s="3">
        <v>4</v>
      </c>
    </row>
    <row r="930" spans="1:11" x14ac:dyDescent="0.15">
      <c r="A930" s="4" t="s">
        <v>1674</v>
      </c>
      <c r="B930" s="4" t="s">
        <v>1663</v>
      </c>
      <c r="C930" s="4" t="s">
        <v>1675</v>
      </c>
      <c r="D930" s="3">
        <f>SUM(G930:K930)*(2.5)</f>
        <v>872.5</v>
      </c>
      <c r="E930" s="3">
        <v>1400</v>
      </c>
      <c r="F930" s="3">
        <f t="shared" si="70"/>
        <v>1221500</v>
      </c>
      <c r="G930" s="3">
        <v>90</v>
      </c>
      <c r="H930" s="3">
        <v>67</v>
      </c>
      <c r="I930" s="3">
        <v>73</v>
      </c>
      <c r="J930" s="3">
        <v>73</v>
      </c>
      <c r="K930" s="3">
        <v>46</v>
      </c>
    </row>
    <row r="931" spans="1:11" x14ac:dyDescent="0.15">
      <c r="A931" s="4" t="s">
        <v>1678</v>
      </c>
      <c r="B931" s="4" t="s">
        <v>1663</v>
      </c>
      <c r="C931" s="4" t="s">
        <v>1679</v>
      </c>
      <c r="D931" s="3">
        <f>SUM(G931:K931)*(2.5)</f>
        <v>3462.5</v>
      </c>
      <c r="E931" s="3">
        <v>1400</v>
      </c>
      <c r="F931" s="3">
        <f t="shared" si="70"/>
        <v>4847500</v>
      </c>
      <c r="G931" s="3">
        <v>257</v>
      </c>
      <c r="H931" s="3">
        <v>355</v>
      </c>
      <c r="I931" s="3">
        <v>312</v>
      </c>
      <c r="J931" s="3">
        <v>221</v>
      </c>
      <c r="K931" s="3">
        <v>240</v>
      </c>
    </row>
    <row r="932" spans="1:11" x14ac:dyDescent="0.15">
      <c r="A932" s="4"/>
      <c r="B932" s="4"/>
      <c r="C932" s="4"/>
      <c r="D932" s="3"/>
      <c r="E932" s="3"/>
      <c r="F932" s="3"/>
      <c r="G932" s="3"/>
      <c r="H932" s="3"/>
      <c r="I932" s="3"/>
      <c r="J932" s="3"/>
      <c r="K932" s="3"/>
    </row>
    <row r="933" spans="1:11" x14ac:dyDescent="0.15">
      <c r="A933" s="4"/>
      <c r="B933" s="4"/>
      <c r="C933" s="4"/>
      <c r="D933" s="3"/>
      <c r="E933" s="3"/>
      <c r="F933" s="3"/>
      <c r="G933" s="3"/>
      <c r="H933" s="3"/>
      <c r="I933" s="3"/>
      <c r="J933" s="3"/>
      <c r="K933" s="3"/>
    </row>
    <row r="934" spans="1:11" x14ac:dyDescent="0.15">
      <c r="A934" s="4" t="s">
        <v>1375</v>
      </c>
      <c r="B934" s="4" t="s">
        <v>1376</v>
      </c>
      <c r="C934" s="4" t="s">
        <v>1377</v>
      </c>
      <c r="D934" s="3">
        <f>SUM(G934:K934)*(2.5)</f>
        <v>5215</v>
      </c>
      <c r="E934" s="3">
        <v>1400</v>
      </c>
      <c r="F934" s="3">
        <f t="shared" si="70"/>
        <v>7301000</v>
      </c>
      <c r="G934" s="3">
        <v>383</v>
      </c>
      <c r="H934" s="3">
        <v>482</v>
      </c>
      <c r="I934" s="3">
        <v>568</v>
      </c>
      <c r="J934" s="3">
        <v>414</v>
      </c>
      <c r="K934" s="3">
        <v>239</v>
      </c>
    </row>
    <row r="935" spans="1:11" x14ac:dyDescent="0.15">
      <c r="A935" s="4" t="s">
        <v>1396</v>
      </c>
      <c r="B935" s="4" t="s">
        <v>1376</v>
      </c>
      <c r="C935" s="4" t="s">
        <v>1397</v>
      </c>
      <c r="D935" s="3">
        <f>SUM(G935:K935)*(2.5)</f>
        <v>29137.5</v>
      </c>
      <c r="E935" s="3">
        <v>1400</v>
      </c>
      <c r="F935" s="3">
        <f t="shared" si="70"/>
        <v>40792500</v>
      </c>
      <c r="G935" s="3">
        <v>1570</v>
      </c>
      <c r="H935" s="3">
        <v>2391</v>
      </c>
      <c r="I935" s="3">
        <v>2358</v>
      </c>
      <c r="J935" s="3">
        <v>2219</v>
      </c>
      <c r="K935" s="3">
        <v>3117</v>
      </c>
    </row>
    <row r="936" spans="1:11" x14ac:dyDescent="0.15">
      <c r="A936" s="4"/>
      <c r="B936" s="4"/>
      <c r="C936" s="4"/>
      <c r="D936" s="3"/>
      <c r="E936" s="3"/>
      <c r="F936" s="3"/>
      <c r="G936" s="3"/>
      <c r="H936" s="3"/>
      <c r="I936" s="3"/>
      <c r="J936" s="3"/>
      <c r="K936" s="3"/>
    </row>
    <row r="937" spans="1:11" x14ac:dyDescent="0.15">
      <c r="A937" s="4"/>
      <c r="B937" s="4"/>
      <c r="C937" s="4"/>
      <c r="D937" s="3"/>
      <c r="E937" s="3"/>
      <c r="F937" s="3"/>
      <c r="G937" s="3"/>
      <c r="H937" s="3"/>
      <c r="I937" s="3"/>
      <c r="J937" s="3"/>
      <c r="K937" s="3"/>
    </row>
    <row r="938" spans="1:11" x14ac:dyDescent="0.15">
      <c r="A938" s="4" t="s">
        <v>915</v>
      </c>
      <c r="B938" s="4" t="s">
        <v>916</v>
      </c>
      <c r="C938" s="4" t="s">
        <v>917</v>
      </c>
      <c r="D938" s="3">
        <f>SUM(G938:K938)*(2.5)</f>
        <v>710</v>
      </c>
      <c r="E938" s="3">
        <v>1400</v>
      </c>
      <c r="F938" s="3">
        <f t="shared" si="70"/>
        <v>994000</v>
      </c>
      <c r="G938" s="3">
        <v>42</v>
      </c>
      <c r="H938" s="3">
        <v>88</v>
      </c>
      <c r="I938" s="3">
        <v>89</v>
      </c>
      <c r="J938" s="3">
        <v>13</v>
      </c>
      <c r="K938" s="3">
        <v>52</v>
      </c>
    </row>
    <row r="939" spans="1:11" x14ac:dyDescent="0.15">
      <c r="A939" s="4" t="s">
        <v>968</v>
      </c>
      <c r="B939" s="4" t="s">
        <v>916</v>
      </c>
      <c r="C939" s="4" t="s">
        <v>969</v>
      </c>
      <c r="D939" s="3">
        <f>SUM(G939:K939)*(2.5)</f>
        <v>14407.5</v>
      </c>
      <c r="E939" s="3">
        <v>1400</v>
      </c>
      <c r="F939" s="3">
        <f t="shared" si="70"/>
        <v>20170500</v>
      </c>
      <c r="G939" s="3">
        <v>1716</v>
      </c>
      <c r="H939" s="3">
        <v>1644</v>
      </c>
      <c r="I939" s="3">
        <v>1193</v>
      </c>
      <c r="J939" s="3">
        <v>639</v>
      </c>
      <c r="K939" s="3">
        <v>571</v>
      </c>
    </row>
    <row r="940" spans="1:11" x14ac:dyDescent="0.15">
      <c r="A940" s="4"/>
      <c r="B940" s="4"/>
      <c r="C940" s="4"/>
      <c r="D940" s="3"/>
      <c r="E940" s="3"/>
      <c r="F940" s="3"/>
      <c r="G940" s="3"/>
      <c r="H940" s="3"/>
      <c r="I940" s="3"/>
      <c r="J940" s="3"/>
      <c r="K940" s="3"/>
    </row>
    <row r="941" spans="1:11" x14ac:dyDescent="0.15">
      <c r="A941" s="4"/>
      <c r="B941" s="4"/>
      <c r="C941" s="4"/>
      <c r="D941" s="3"/>
      <c r="E941" s="3"/>
      <c r="F941" s="3"/>
      <c r="G941" s="3"/>
      <c r="H941" s="3"/>
      <c r="I941" s="3"/>
      <c r="J941" s="3"/>
      <c r="K941" s="3"/>
    </row>
    <row r="942" spans="1:11" x14ac:dyDescent="0.15">
      <c r="A942" s="4" t="s">
        <v>1067</v>
      </c>
      <c r="B942" s="4" t="s">
        <v>1068</v>
      </c>
      <c r="C942" s="4" t="s">
        <v>1069</v>
      </c>
      <c r="D942" s="3">
        <f t="shared" ref="D942:D947" si="72">SUM(G942:K942)*(2.5)</f>
        <v>165</v>
      </c>
      <c r="E942" s="3">
        <v>1400</v>
      </c>
      <c r="F942" s="3">
        <f t="shared" si="70"/>
        <v>231000</v>
      </c>
      <c r="G942" s="3">
        <v>27</v>
      </c>
      <c r="H942" s="3">
        <v>18</v>
      </c>
      <c r="I942" s="3">
        <v>11</v>
      </c>
      <c r="J942" s="3">
        <v>5</v>
      </c>
      <c r="K942" s="3">
        <v>5</v>
      </c>
    </row>
    <row r="943" spans="1:11" x14ac:dyDescent="0.15">
      <c r="A943" s="4" t="s">
        <v>1078</v>
      </c>
      <c r="B943" s="4" t="s">
        <v>1068</v>
      </c>
      <c r="C943" s="4" t="s">
        <v>1079</v>
      </c>
      <c r="D943" s="3">
        <f t="shared" si="72"/>
        <v>4787.5</v>
      </c>
      <c r="E943" s="3">
        <v>1400</v>
      </c>
      <c r="F943" s="3">
        <f t="shared" si="70"/>
        <v>6702500</v>
      </c>
      <c r="G943" s="3">
        <v>426</v>
      </c>
      <c r="H943" s="3">
        <v>490</v>
      </c>
      <c r="I943" s="3">
        <v>420</v>
      </c>
      <c r="J943" s="3">
        <v>302</v>
      </c>
      <c r="K943" s="3">
        <v>277</v>
      </c>
    </row>
    <row r="944" spans="1:11" x14ac:dyDescent="0.15">
      <c r="A944" s="4" t="s">
        <v>1085</v>
      </c>
      <c r="B944" s="4" t="s">
        <v>1068</v>
      </c>
      <c r="C944" s="4" t="s">
        <v>1086</v>
      </c>
      <c r="D944" s="3">
        <f t="shared" si="72"/>
        <v>777.5</v>
      </c>
      <c r="E944" s="3">
        <v>1400</v>
      </c>
      <c r="F944" s="3">
        <f t="shared" si="70"/>
        <v>1088500</v>
      </c>
      <c r="G944" s="3">
        <v>90</v>
      </c>
      <c r="H944" s="3">
        <v>92</v>
      </c>
      <c r="I944" s="3">
        <v>49</v>
      </c>
      <c r="J944" s="3">
        <v>32</v>
      </c>
      <c r="K944" s="3">
        <v>48</v>
      </c>
    </row>
    <row r="945" spans="1:11" x14ac:dyDescent="0.15">
      <c r="A945" s="4" t="s">
        <v>1095</v>
      </c>
      <c r="B945" s="4" t="s">
        <v>1068</v>
      </c>
      <c r="C945" s="4" t="s">
        <v>1096</v>
      </c>
      <c r="D945" s="3">
        <f t="shared" si="72"/>
        <v>502.5</v>
      </c>
      <c r="E945" s="3">
        <v>1400</v>
      </c>
      <c r="F945" s="3">
        <f t="shared" si="70"/>
        <v>703500</v>
      </c>
      <c r="G945" s="3">
        <v>26</v>
      </c>
      <c r="H945" s="3">
        <v>57</v>
      </c>
      <c r="I945" s="3">
        <v>54</v>
      </c>
      <c r="J945" s="3">
        <v>31</v>
      </c>
      <c r="K945" s="3">
        <v>33</v>
      </c>
    </row>
    <row r="946" spans="1:11" x14ac:dyDescent="0.15">
      <c r="A946" s="4" t="s">
        <v>1100</v>
      </c>
      <c r="B946" s="4" t="s">
        <v>1068</v>
      </c>
      <c r="C946" s="4" t="s">
        <v>1101</v>
      </c>
      <c r="D946" s="3">
        <f t="shared" si="72"/>
        <v>2075</v>
      </c>
      <c r="E946" s="3">
        <v>1400</v>
      </c>
      <c r="F946" s="3">
        <f t="shared" si="70"/>
        <v>2905000</v>
      </c>
      <c r="G946" s="3">
        <v>155</v>
      </c>
      <c r="H946" s="3">
        <v>220</v>
      </c>
      <c r="I946" s="3">
        <v>215</v>
      </c>
      <c r="J946" s="3">
        <v>105</v>
      </c>
      <c r="K946" s="3">
        <v>135</v>
      </c>
    </row>
    <row r="947" spans="1:11" x14ac:dyDescent="0.15">
      <c r="A947" s="4" t="s">
        <v>1106</v>
      </c>
      <c r="B947" s="4" t="s">
        <v>1068</v>
      </c>
      <c r="C947" s="4" t="s">
        <v>1107</v>
      </c>
      <c r="D947" s="3">
        <f t="shared" si="72"/>
        <v>1262.5</v>
      </c>
      <c r="E947" s="3">
        <v>1400</v>
      </c>
      <c r="F947" s="3">
        <f t="shared" si="70"/>
        <v>1767500</v>
      </c>
      <c r="G947" s="3">
        <v>83</v>
      </c>
      <c r="H947" s="3">
        <v>116</v>
      </c>
      <c r="I947" s="3">
        <v>141</v>
      </c>
      <c r="J947" s="3">
        <v>46</v>
      </c>
      <c r="K947" s="3">
        <v>119</v>
      </c>
    </row>
    <row r="948" spans="1:11" x14ac:dyDescent="0.15">
      <c r="A948" s="4"/>
      <c r="B948" s="4"/>
      <c r="C948" s="4"/>
      <c r="D948" s="3"/>
      <c r="E948" s="3"/>
      <c r="F948" s="3"/>
      <c r="G948" s="3"/>
      <c r="H948" s="3"/>
      <c r="I948" s="3"/>
      <c r="J948" s="3"/>
      <c r="K948" s="3"/>
    </row>
    <row r="949" spans="1:11" x14ac:dyDescent="0.15">
      <c r="A949" s="4"/>
      <c r="B949" s="4"/>
      <c r="C949" s="4"/>
      <c r="D949" s="3"/>
      <c r="E949" s="3"/>
      <c r="F949" s="3"/>
      <c r="G949" s="3"/>
      <c r="H949" s="3"/>
      <c r="I949" s="3"/>
      <c r="J949" s="3"/>
      <c r="K949" s="3"/>
    </row>
    <row r="950" spans="1:11" x14ac:dyDescent="0.15">
      <c r="A950" s="4" t="s">
        <v>573</v>
      </c>
      <c r="B950" s="4" t="s">
        <v>574</v>
      </c>
      <c r="C950" s="4" t="s">
        <v>54</v>
      </c>
      <c r="D950" s="3">
        <f t="shared" ref="D950:D955" si="73">SUM(G950:K950)*(2.5)</f>
        <v>580</v>
      </c>
      <c r="E950" s="3">
        <v>1400</v>
      </c>
      <c r="F950" s="3">
        <f t="shared" si="70"/>
        <v>812000</v>
      </c>
      <c r="G950" s="3">
        <v>27</v>
      </c>
      <c r="H950" s="3">
        <v>87</v>
      </c>
      <c r="I950" s="3">
        <v>26</v>
      </c>
      <c r="J950" s="3">
        <v>44</v>
      </c>
      <c r="K950" s="3">
        <v>48</v>
      </c>
    </row>
    <row r="951" spans="1:11" x14ac:dyDescent="0.15">
      <c r="A951" s="4" t="s">
        <v>607</v>
      </c>
      <c r="B951" s="4" t="s">
        <v>574</v>
      </c>
      <c r="C951" s="4" t="s">
        <v>54</v>
      </c>
      <c r="D951" s="3">
        <f t="shared" si="73"/>
        <v>520</v>
      </c>
      <c r="E951" s="3">
        <v>1400</v>
      </c>
      <c r="F951" s="3">
        <f t="shared" si="70"/>
        <v>728000</v>
      </c>
      <c r="G951" s="3">
        <v>32</v>
      </c>
      <c r="H951" s="3">
        <v>105</v>
      </c>
      <c r="I951" s="3">
        <v>44</v>
      </c>
      <c r="J951" s="3">
        <v>21</v>
      </c>
      <c r="K951" s="3">
        <v>6</v>
      </c>
    </row>
    <row r="952" spans="1:11" x14ac:dyDescent="0.15">
      <c r="A952" s="4" t="s">
        <v>618</v>
      </c>
      <c r="B952" s="4" t="s">
        <v>574</v>
      </c>
      <c r="C952" s="4" t="s">
        <v>54</v>
      </c>
      <c r="D952" s="3">
        <f t="shared" si="73"/>
        <v>570</v>
      </c>
      <c r="E952" s="3">
        <v>1400</v>
      </c>
      <c r="F952" s="3">
        <f t="shared" si="70"/>
        <v>798000</v>
      </c>
      <c r="G952" s="3">
        <v>8</v>
      </c>
      <c r="H952" s="3">
        <v>51</v>
      </c>
      <c r="I952" s="3">
        <v>72</v>
      </c>
      <c r="J952" s="3">
        <v>48</v>
      </c>
      <c r="K952" s="3">
        <v>49</v>
      </c>
    </row>
    <row r="953" spans="1:11" x14ac:dyDescent="0.15">
      <c r="A953" s="4" t="s">
        <v>638</v>
      </c>
      <c r="B953" s="4" t="s">
        <v>574</v>
      </c>
      <c r="C953" s="4" t="s">
        <v>639</v>
      </c>
      <c r="D953" s="3">
        <f t="shared" si="73"/>
        <v>722.5</v>
      </c>
      <c r="E953" s="3">
        <v>1400</v>
      </c>
      <c r="F953" s="3">
        <f t="shared" si="70"/>
        <v>1011500</v>
      </c>
      <c r="G953" s="3">
        <v>41</v>
      </c>
      <c r="H953" s="3">
        <v>80</v>
      </c>
      <c r="I953" s="3">
        <v>44</v>
      </c>
      <c r="J953" s="3">
        <v>66</v>
      </c>
      <c r="K953" s="3">
        <v>58</v>
      </c>
    </row>
    <row r="954" spans="1:11" x14ac:dyDescent="0.15">
      <c r="A954" s="4" t="s">
        <v>652</v>
      </c>
      <c r="B954" s="4" t="s">
        <v>574</v>
      </c>
      <c r="C954" s="4" t="s">
        <v>653</v>
      </c>
      <c r="D954" s="3">
        <f t="shared" si="73"/>
        <v>782.5</v>
      </c>
      <c r="E954" s="3">
        <v>1400</v>
      </c>
      <c r="F954" s="3">
        <f t="shared" si="70"/>
        <v>1095500</v>
      </c>
      <c r="G954" s="3">
        <v>41</v>
      </c>
      <c r="H954" s="3">
        <v>55</v>
      </c>
      <c r="I954" s="3">
        <v>69</v>
      </c>
      <c r="J954" s="3">
        <v>97</v>
      </c>
      <c r="K954" s="3">
        <v>51</v>
      </c>
    </row>
    <row r="955" spans="1:11" x14ac:dyDescent="0.15">
      <c r="A955" s="4" t="s">
        <v>666</v>
      </c>
      <c r="B955" s="4" t="s">
        <v>574</v>
      </c>
      <c r="C955" s="4" t="s">
        <v>665</v>
      </c>
      <c r="D955" s="3">
        <f t="shared" si="73"/>
        <v>242.5</v>
      </c>
      <c r="E955" s="3">
        <v>1400</v>
      </c>
      <c r="F955" s="3">
        <f t="shared" si="70"/>
        <v>339500</v>
      </c>
      <c r="G955" s="3">
        <v>24</v>
      </c>
      <c r="H955" s="3">
        <v>40</v>
      </c>
      <c r="I955" s="3">
        <v>22</v>
      </c>
      <c r="J955" s="3">
        <v>9</v>
      </c>
      <c r="K955" s="3">
        <v>2</v>
      </c>
    </row>
    <row r="956" spans="1:11" x14ac:dyDescent="0.15">
      <c r="A956" s="4"/>
      <c r="B956" s="4"/>
      <c r="C956" s="4"/>
      <c r="D956" s="3"/>
      <c r="E956" s="3"/>
      <c r="F956" s="3"/>
      <c r="G956" s="3"/>
      <c r="H956" s="3"/>
      <c r="I956" s="3"/>
      <c r="J956" s="3"/>
      <c r="K956" s="3"/>
    </row>
    <row r="957" spans="1:11" x14ac:dyDescent="0.15">
      <c r="A957" s="4"/>
      <c r="B957" s="4"/>
      <c r="C957" s="4"/>
      <c r="D957" s="3"/>
      <c r="E957" s="3"/>
      <c r="F957" s="3"/>
      <c r="G957" s="3"/>
      <c r="H957" s="3"/>
      <c r="I957" s="3"/>
      <c r="J957" s="3"/>
      <c r="K957" s="3"/>
    </row>
    <row r="958" spans="1:11" x14ac:dyDescent="0.15">
      <c r="A958" s="4" t="s">
        <v>1574</v>
      </c>
      <c r="B958" s="4" t="s">
        <v>8</v>
      </c>
      <c r="C958" s="4" t="s">
        <v>1575</v>
      </c>
      <c r="D958" s="3">
        <f>SUM(G958:K958)*(2.5)</f>
        <v>152.5</v>
      </c>
      <c r="E958" s="3">
        <v>1400</v>
      </c>
      <c r="F958" s="3">
        <f t="shared" si="70"/>
        <v>213500</v>
      </c>
      <c r="G958" s="3">
        <v>19</v>
      </c>
      <c r="H958" s="3">
        <v>28</v>
      </c>
      <c r="I958" s="3">
        <v>0</v>
      </c>
      <c r="J958" s="3">
        <v>14</v>
      </c>
      <c r="K958" s="3">
        <v>0</v>
      </c>
    </row>
    <row r="959" spans="1:11" x14ac:dyDescent="0.15">
      <c r="A959" s="4" t="s">
        <v>1580</v>
      </c>
      <c r="B959" s="4" t="s">
        <v>8</v>
      </c>
      <c r="C959" s="4" t="s">
        <v>1581</v>
      </c>
      <c r="D959" s="3">
        <f>SUM(G959:K959)*(2.5)</f>
        <v>695</v>
      </c>
      <c r="E959" s="3">
        <v>1400</v>
      </c>
      <c r="F959" s="3">
        <f t="shared" si="70"/>
        <v>973000</v>
      </c>
      <c r="G959" s="3">
        <v>28</v>
      </c>
      <c r="H959" s="3">
        <v>70</v>
      </c>
      <c r="I959" s="3">
        <v>75</v>
      </c>
      <c r="J959" s="3">
        <v>56</v>
      </c>
      <c r="K959" s="3">
        <v>49</v>
      </c>
    </row>
    <row r="960" spans="1:11" x14ac:dyDescent="0.15">
      <c r="A960" s="4" t="s">
        <v>1659</v>
      </c>
      <c r="B960" s="4" t="s">
        <v>8</v>
      </c>
      <c r="C960" s="4" t="s">
        <v>1660</v>
      </c>
      <c r="D960" s="3">
        <f>SUM(G960:K960)*(2.5)</f>
        <v>955</v>
      </c>
      <c r="E960" s="3">
        <v>1400</v>
      </c>
      <c r="F960" s="3">
        <f t="shared" si="70"/>
        <v>1337000</v>
      </c>
      <c r="G960" s="3">
        <v>79</v>
      </c>
      <c r="H960" s="3">
        <v>76</v>
      </c>
      <c r="I960" s="3">
        <v>107</v>
      </c>
      <c r="J960" s="3">
        <v>67</v>
      </c>
      <c r="K960" s="3">
        <v>53</v>
      </c>
    </row>
    <row r="962" spans="4:6" ht="30" x14ac:dyDescent="0.3">
      <c r="D962" s="8">
        <f>SUM(D6:D961)</f>
        <v>5837542.5</v>
      </c>
      <c r="F962" s="7">
        <f>SUM(F6:F961)</f>
        <v>8172559500</v>
      </c>
    </row>
  </sheetData>
  <autoFilter ref="A5:K5" xr:uid="{00000000-0009-0000-0000-000000000000}">
    <sortState xmlns:xlrd2="http://schemas.microsoft.com/office/spreadsheetml/2017/richdata2" ref="A6:K780">
      <sortCondition ref="B5:B780"/>
    </sortState>
  </autoFilter>
  <mergeCells count="4">
    <mergeCell ref="A1:A4"/>
    <mergeCell ref="B1:B4"/>
    <mergeCell ref="C1:C4"/>
    <mergeCell ref="G1:K3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IncomeByZipCodeReport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Microsoft Office User</cp:lastModifiedBy>
  <cp:revision>0</cp:revision>
  <dcterms:created xsi:type="dcterms:W3CDTF">2021-03-08T09:09:27Z</dcterms:created>
  <dcterms:modified xsi:type="dcterms:W3CDTF">2021-03-17T17:47:39Z</dcterms:modified>
</cp:coreProperties>
</file>